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ísemné sčítání do 100" sheetId="1" r:id="rId1"/>
    <sheet name="Písemné odčítání do 100" sheetId="2" r:id="rId2"/>
    <sheet name="Písemné sčítání a odčítání" sheetId="3" r:id="rId3"/>
  </sheets>
  <definedNames/>
  <calcPr fullCalcOnLoad="1"/>
</workbook>
</file>

<file path=xl/sharedStrings.xml><?xml version="1.0" encoding="utf-8"?>
<sst xmlns="http://schemas.openxmlformats.org/spreadsheetml/2006/main" count="31" uniqueCount="2">
  <si>
    <t xml:space="preserve">             Postupně vypočítejte zadané příklady.</t>
  </si>
  <si>
    <t>-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</si>
</sst>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20"/>
      <name val="Arial CE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 CE"/>
      <family val="2"/>
    </font>
    <font>
      <sz val="26"/>
      <name val="Arial CE"/>
      <family val="0"/>
    </font>
    <font>
      <b/>
      <sz val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22" fillId="33" borderId="0" xfId="0" applyFont="1" applyFill="1" applyAlignment="1" applyProtection="1">
      <alignment horizontal="center"/>
      <protection hidden="1"/>
    </xf>
    <xf numFmtId="0" fontId="22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22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3" fillId="33" borderId="0" xfId="0" applyFont="1" applyFill="1" applyAlignment="1">
      <alignment/>
    </xf>
    <xf numFmtId="0" fontId="24" fillId="35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47"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showGridLines="0" showRowColHeaders="0" tabSelected="1" zoomScalePageLayoutView="0" workbookViewId="0" topLeftCell="A1">
      <selection activeCell="C6" sqref="C6"/>
    </sheetView>
  </sheetViews>
  <sheetFormatPr defaultColWidth="9.00390625" defaultRowHeight="12.75"/>
  <cols>
    <col min="1" max="1" width="4.625" style="0" customWidth="1"/>
    <col min="2" max="2" width="3.625" style="0" customWidth="1"/>
    <col min="3" max="4" width="3.75390625" style="0" customWidth="1"/>
    <col min="5" max="5" width="8.75390625" style="0" customWidth="1"/>
    <col min="6" max="8" width="3.75390625" style="0" customWidth="1"/>
    <col min="9" max="9" width="8.75390625" style="0" customWidth="1"/>
    <col min="10" max="12" width="3.75390625" style="0" customWidth="1"/>
    <col min="13" max="13" width="8.75390625" style="0" customWidth="1"/>
    <col min="14" max="16" width="3.75390625" style="0" customWidth="1"/>
    <col min="17" max="17" width="8.75390625" style="0" customWidth="1"/>
    <col min="18" max="20" width="3.75390625" style="0" customWidth="1"/>
    <col min="21" max="21" width="8.75390625" style="0" customWidth="1"/>
    <col min="22" max="26" width="3.75390625" style="0" customWidth="1"/>
  </cols>
  <sheetData>
    <row r="1" spans="1:26" ht="21.75" customHeight="1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"/>
      <c r="T1" s="10"/>
      <c r="U1" s="10"/>
      <c r="V1" s="10"/>
      <c r="W1" s="10"/>
      <c r="X1" s="10"/>
      <c r="Y1" s="10"/>
      <c r="Z1" s="10"/>
    </row>
    <row r="2" spans="1:26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0"/>
      <c r="T2" s="10"/>
      <c r="U2" s="10"/>
      <c r="V2" s="10"/>
      <c r="W2" s="10"/>
      <c r="X2" s="10"/>
      <c r="Y2" s="10"/>
      <c r="Z2" s="10"/>
    </row>
    <row r="3" spans="1:26" ht="7.5" customHeight="1">
      <c r="A3" s="1"/>
      <c r="B3" s="1"/>
      <c r="C3" s="1"/>
      <c r="D3" s="1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"/>
      <c r="T3" s="10"/>
      <c r="U3" s="10"/>
      <c r="V3" s="10"/>
      <c r="W3" s="10"/>
      <c r="X3" s="10"/>
      <c r="Y3" s="10"/>
      <c r="Z3" s="10"/>
    </row>
    <row r="4" spans="1:26" ht="25.5">
      <c r="A4" s="1"/>
      <c r="B4" s="1"/>
      <c r="C4" s="5">
        <v>5</v>
      </c>
      <c r="D4" s="5">
        <v>3</v>
      </c>
      <c r="E4" s="11"/>
      <c r="F4" s="1"/>
      <c r="G4" s="5">
        <v>4</v>
      </c>
      <c r="H4" s="5">
        <v>2</v>
      </c>
      <c r="I4" s="3"/>
      <c r="J4" s="3"/>
      <c r="K4" s="5">
        <v>6</v>
      </c>
      <c r="L4" s="5">
        <v>9</v>
      </c>
      <c r="M4" s="3"/>
      <c r="N4" s="3"/>
      <c r="O4" s="5">
        <v>1</v>
      </c>
      <c r="P4" s="5">
        <v>7</v>
      </c>
      <c r="Q4" s="1"/>
      <c r="R4" s="1"/>
      <c r="S4" s="5">
        <v>7</v>
      </c>
      <c r="T4" s="5">
        <v>3</v>
      </c>
      <c r="U4" s="10"/>
      <c r="V4" s="10"/>
      <c r="W4" s="5">
        <v>5</v>
      </c>
      <c r="X4" s="5">
        <v>1</v>
      </c>
      <c r="Y4" s="10"/>
      <c r="Z4" s="10"/>
    </row>
    <row r="5" spans="1:26" ht="26.25" thickBot="1">
      <c r="A5" s="1"/>
      <c r="B5" s="1"/>
      <c r="C5" s="6">
        <v>3</v>
      </c>
      <c r="D5" s="6">
        <v>4</v>
      </c>
      <c r="E5" s="12"/>
      <c r="F5" s="1"/>
      <c r="G5" s="6">
        <v>5</v>
      </c>
      <c r="H5" s="6">
        <v>5</v>
      </c>
      <c r="I5" s="9"/>
      <c r="J5" s="9"/>
      <c r="K5" s="6">
        <v>3</v>
      </c>
      <c r="L5" s="6">
        <v>0</v>
      </c>
      <c r="M5" s="9"/>
      <c r="N5" s="9"/>
      <c r="O5" s="6">
        <v>6</v>
      </c>
      <c r="P5" s="6">
        <v>2</v>
      </c>
      <c r="Q5" s="1"/>
      <c r="R5" s="1"/>
      <c r="S5" s="6">
        <v>1</v>
      </c>
      <c r="T5" s="6">
        <v>3</v>
      </c>
      <c r="U5" s="10"/>
      <c r="V5" s="10"/>
      <c r="W5" s="6">
        <v>3</v>
      </c>
      <c r="X5" s="6">
        <v>7</v>
      </c>
      <c r="Y5" s="10"/>
      <c r="Z5" s="10"/>
    </row>
    <row r="6" spans="1:26" ht="26.25">
      <c r="A6" s="1"/>
      <c r="B6" s="1"/>
      <c r="C6" s="17"/>
      <c r="D6" s="17"/>
      <c r="E6" s="18"/>
      <c r="F6" s="1"/>
      <c r="G6" s="17"/>
      <c r="H6" s="17"/>
      <c r="I6" s="3"/>
      <c r="J6" s="3"/>
      <c r="K6" s="17"/>
      <c r="L6" s="17"/>
      <c r="M6" s="3"/>
      <c r="N6" s="3"/>
      <c r="O6" s="17"/>
      <c r="P6" s="17"/>
      <c r="Q6" s="1"/>
      <c r="R6" s="1"/>
      <c r="S6" s="17"/>
      <c r="T6" s="17"/>
      <c r="U6" s="10"/>
      <c r="V6" s="10"/>
      <c r="W6" s="17"/>
      <c r="X6" s="17"/>
      <c r="Y6" s="10"/>
      <c r="Z6" s="10"/>
    </row>
    <row r="7" spans="1:26" ht="12" customHeight="1">
      <c r="A7" s="1"/>
      <c r="B7" s="7"/>
      <c r="C7" s="8"/>
      <c r="D7" s="8"/>
      <c r="E7" s="13"/>
      <c r="F7" s="1"/>
      <c r="G7" s="3"/>
      <c r="H7" s="1"/>
      <c r="I7" s="3"/>
      <c r="J7" s="3"/>
      <c r="K7" s="1"/>
      <c r="L7" s="1"/>
      <c r="M7" s="1"/>
      <c r="N7" s="1"/>
      <c r="O7" s="1"/>
      <c r="P7" s="1"/>
      <c r="Q7" s="1"/>
      <c r="R7" s="1"/>
      <c r="S7" s="10"/>
      <c r="T7" s="10"/>
      <c r="U7" s="10"/>
      <c r="V7" s="10"/>
      <c r="W7" s="10"/>
      <c r="X7" s="10"/>
      <c r="Y7" s="10"/>
      <c r="Z7" s="10"/>
    </row>
    <row r="8" spans="1:26" ht="19.5" customHeight="1">
      <c r="A8" s="1"/>
      <c r="B8" s="7">
        <f>IF(D6=7,"SPRÁVNĚ","")</f>
      </c>
      <c r="C8" s="8"/>
      <c r="D8" s="8"/>
      <c r="E8" s="13"/>
      <c r="F8" s="7">
        <f>IF(H6=7,"SPRÁVNĚ","")</f>
      </c>
      <c r="G8" s="8"/>
      <c r="H8" s="8"/>
      <c r="I8" s="4"/>
      <c r="J8" s="7">
        <f>IF(L6=9,"SPRÁVNĚ","")</f>
      </c>
      <c r="K8" s="8"/>
      <c r="L8" s="8"/>
      <c r="M8" s="3"/>
      <c r="N8" s="7">
        <f>IF(P6=9,"SPRÁVNĚ","")</f>
      </c>
      <c r="O8" s="8"/>
      <c r="P8" s="8"/>
      <c r="Q8" s="1"/>
      <c r="R8" s="7">
        <f>IF(T6=6,"SPRÁVNĚ","")</f>
      </c>
      <c r="S8" s="8"/>
      <c r="T8" s="8"/>
      <c r="U8" s="10"/>
      <c r="V8" s="7">
        <f>IF(X6=8,"SPRÁVNĚ","")</f>
      </c>
      <c r="W8" s="8"/>
      <c r="X8" s="8"/>
      <c r="Y8" s="10"/>
      <c r="Z8" s="10"/>
    </row>
    <row r="9" spans="1:26" ht="7.5" customHeight="1">
      <c r="A9" s="1"/>
      <c r="B9" s="7"/>
      <c r="C9" s="8"/>
      <c r="D9" s="8"/>
      <c r="E9" s="13"/>
      <c r="F9" s="7"/>
      <c r="G9" s="8"/>
      <c r="H9" s="8"/>
      <c r="I9" s="1"/>
      <c r="J9" s="7"/>
      <c r="K9" s="8"/>
      <c r="L9" s="8"/>
      <c r="M9" s="1"/>
      <c r="N9" s="7"/>
      <c r="O9" s="8"/>
      <c r="P9" s="8"/>
      <c r="Q9" s="1"/>
      <c r="R9" s="7"/>
      <c r="S9" s="8"/>
      <c r="T9" s="8"/>
      <c r="U9" s="10"/>
      <c r="V9" s="7"/>
      <c r="W9" s="8"/>
      <c r="X9" s="8"/>
      <c r="Y9" s="10"/>
      <c r="Z9" s="10"/>
    </row>
    <row r="10" spans="1:26" ht="19.5" customHeight="1">
      <c r="A10" s="1"/>
      <c r="B10" s="7">
        <f>IF(C6=8,"SPRÁVNĚ","")</f>
      </c>
      <c r="C10" s="8"/>
      <c r="D10" s="8"/>
      <c r="E10" s="13"/>
      <c r="F10" s="7">
        <f>IF(G6=9,"SPRÁVNĚ","")</f>
      </c>
      <c r="G10" s="8"/>
      <c r="H10" s="8"/>
      <c r="I10" s="1"/>
      <c r="J10" s="7">
        <f>IF(K6=9,"SPRÁVNĚ","")</f>
      </c>
      <c r="K10" s="8"/>
      <c r="L10" s="8"/>
      <c r="M10" s="1"/>
      <c r="N10" s="7">
        <f>IF(O6=7,"SPRÁVNĚ","")</f>
      </c>
      <c r="O10" s="8"/>
      <c r="P10" s="8"/>
      <c r="Q10" s="1"/>
      <c r="R10" s="7">
        <f>IF(S6=8,"SPRÁVNĚ","")</f>
      </c>
      <c r="S10" s="8"/>
      <c r="T10" s="8"/>
      <c r="U10" s="10"/>
      <c r="V10" s="7">
        <f>IF(W6=8,"SPRÁVNĚ","")</f>
      </c>
      <c r="W10" s="8"/>
      <c r="X10" s="8"/>
      <c r="Y10" s="10"/>
      <c r="Z10" s="10"/>
    </row>
    <row r="11" spans="1:2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"/>
      <c r="B12" s="1"/>
      <c r="C12" s="15"/>
      <c r="D12" s="14"/>
      <c r="E12" s="14"/>
      <c r="F12" s="15"/>
      <c r="G12" s="14"/>
      <c r="H12" s="15"/>
      <c r="I12" s="14"/>
      <c r="J12" s="14"/>
      <c r="K12" s="15"/>
      <c r="L12" s="14"/>
      <c r="M12" s="14"/>
      <c r="N12" s="14"/>
      <c r="O12" s="14"/>
      <c r="P12" s="15"/>
      <c r="Q12" s="15"/>
      <c r="R12" s="15"/>
      <c r="S12" s="15"/>
      <c r="T12" s="15"/>
      <c r="U12" s="15"/>
      <c r="V12" s="15"/>
      <c r="W12" s="15"/>
      <c r="X12" s="10"/>
      <c r="Y12" s="10"/>
      <c r="Z12" s="10"/>
    </row>
    <row r="13" spans="1:26" ht="25.5">
      <c r="A13" s="1"/>
      <c r="B13" s="1"/>
      <c r="C13" s="5">
        <v>5</v>
      </c>
      <c r="D13" s="5">
        <v>4</v>
      </c>
      <c r="E13" s="11"/>
      <c r="F13" s="1"/>
      <c r="G13" s="5">
        <v>4</v>
      </c>
      <c r="H13" s="5">
        <v>3</v>
      </c>
      <c r="I13" s="3"/>
      <c r="J13" s="3"/>
      <c r="K13" s="5">
        <v>4</v>
      </c>
      <c r="L13" s="5">
        <v>2</v>
      </c>
      <c r="M13" s="3"/>
      <c r="N13" s="3"/>
      <c r="O13" s="5">
        <v>2</v>
      </c>
      <c r="P13" s="5">
        <v>8</v>
      </c>
      <c r="Q13" s="1"/>
      <c r="R13" s="1"/>
      <c r="S13" s="5">
        <v>4</v>
      </c>
      <c r="T13" s="5">
        <v>5</v>
      </c>
      <c r="U13" s="10"/>
      <c r="V13" s="10"/>
      <c r="W13" s="5">
        <v>1</v>
      </c>
      <c r="X13" s="5">
        <v>8</v>
      </c>
      <c r="Y13" s="10"/>
      <c r="Z13" s="10"/>
    </row>
    <row r="14" spans="1:26" ht="26.25" thickBot="1">
      <c r="A14" s="1"/>
      <c r="B14" s="1"/>
      <c r="C14" s="6">
        <v>2</v>
      </c>
      <c r="D14" s="6">
        <v>5</v>
      </c>
      <c r="E14" s="12"/>
      <c r="F14" s="1"/>
      <c r="G14" s="6">
        <v>4</v>
      </c>
      <c r="H14" s="6">
        <v>8</v>
      </c>
      <c r="I14" s="9"/>
      <c r="J14" s="9"/>
      <c r="K14" s="6">
        <v>4</v>
      </c>
      <c r="L14" s="6">
        <v>9</v>
      </c>
      <c r="M14" s="9"/>
      <c r="N14" s="9"/>
      <c r="O14" s="6">
        <v>6</v>
      </c>
      <c r="P14" s="6">
        <v>4</v>
      </c>
      <c r="Q14" s="1"/>
      <c r="R14" s="1"/>
      <c r="S14" s="6">
        <v>2</v>
      </c>
      <c r="T14" s="6">
        <v>6</v>
      </c>
      <c r="U14" s="10"/>
      <c r="V14" s="10"/>
      <c r="W14" s="6">
        <v>7</v>
      </c>
      <c r="X14" s="6">
        <v>3</v>
      </c>
      <c r="Y14" s="10"/>
      <c r="Z14" s="10"/>
    </row>
    <row r="15" spans="1:26" ht="26.25">
      <c r="A15" s="1"/>
      <c r="B15" s="1"/>
      <c r="C15" s="17"/>
      <c r="D15" s="17"/>
      <c r="E15" s="18"/>
      <c r="F15" s="1"/>
      <c r="G15" s="17"/>
      <c r="H15" s="17"/>
      <c r="I15" s="3"/>
      <c r="J15" s="3"/>
      <c r="K15" s="17"/>
      <c r="L15" s="17"/>
      <c r="M15" s="3"/>
      <c r="N15" s="3"/>
      <c r="O15" s="17"/>
      <c r="P15" s="17"/>
      <c r="Q15" s="1"/>
      <c r="R15" s="1"/>
      <c r="S15" s="17"/>
      <c r="T15" s="17"/>
      <c r="U15" s="10"/>
      <c r="V15" s="10"/>
      <c r="W15" s="17"/>
      <c r="X15" s="17"/>
      <c r="Y15" s="10"/>
      <c r="Z15" s="10"/>
    </row>
    <row r="16" spans="1:26" ht="12.75" customHeight="1">
      <c r="A16" s="1"/>
      <c r="B16" s="7"/>
      <c r="C16" s="8"/>
      <c r="D16" s="8"/>
      <c r="E16" s="13"/>
      <c r="F16" s="1"/>
      <c r="G16" s="3"/>
      <c r="H16" s="1"/>
      <c r="I16" s="3"/>
      <c r="J16" s="3"/>
      <c r="K16" s="1"/>
      <c r="L16" s="1"/>
      <c r="M16" s="1"/>
      <c r="N16" s="1"/>
      <c r="O16" s="1"/>
      <c r="P16" s="1"/>
      <c r="Q16" s="1"/>
      <c r="R16" s="1"/>
      <c r="S16" s="10"/>
      <c r="T16" s="10"/>
      <c r="U16" s="10"/>
      <c r="V16" s="10"/>
      <c r="W16" s="10"/>
      <c r="X16" s="10"/>
      <c r="Y16" s="10"/>
      <c r="Z16" s="10"/>
    </row>
    <row r="17" spans="1:26" ht="19.5" customHeight="1">
      <c r="A17" s="1"/>
      <c r="B17" s="7">
        <f>IF(D15=9,"SPRÁVNĚ","")</f>
      </c>
      <c r="C17" s="8"/>
      <c r="D17" s="8"/>
      <c r="E17" s="13"/>
      <c r="F17" s="7">
        <f>IF(H15=1,"SPRÁVNĚ","")</f>
      </c>
      <c r="G17" s="8"/>
      <c r="H17" s="8"/>
      <c r="I17" s="4"/>
      <c r="J17" s="7">
        <f>IF(L15=1,"SPRÁVNĚ","")</f>
      </c>
      <c r="K17" s="8"/>
      <c r="L17" s="8"/>
      <c r="M17" s="3"/>
      <c r="N17" s="7">
        <f>IF(P15=2,"SPRÁVNĚ","")</f>
      </c>
      <c r="O17" s="8"/>
      <c r="P17" s="8"/>
      <c r="Q17" s="1"/>
      <c r="R17" s="7">
        <f>IF(T15=1,"SPRÁVNĚ","")</f>
      </c>
      <c r="S17" s="8"/>
      <c r="T17" s="8"/>
      <c r="U17" s="10"/>
      <c r="V17" s="7">
        <f>IF(X15=1,"SPRÁVNĚ","")</f>
      </c>
      <c r="W17" s="8"/>
      <c r="X17" s="8"/>
      <c r="Y17" s="10"/>
      <c r="Z17" s="10"/>
    </row>
    <row r="18" spans="1:26" ht="10.5" customHeight="1">
      <c r="A18" s="1"/>
      <c r="B18" s="7"/>
      <c r="C18" s="8"/>
      <c r="D18" s="8"/>
      <c r="E18" s="13"/>
      <c r="F18" s="7"/>
      <c r="G18" s="8"/>
      <c r="H18" s="8"/>
      <c r="I18" s="1"/>
      <c r="J18" s="7"/>
      <c r="K18" s="8"/>
      <c r="L18" s="8"/>
      <c r="M18" s="1"/>
      <c r="N18" s="7"/>
      <c r="O18" s="8"/>
      <c r="P18" s="8"/>
      <c r="Q18" s="1"/>
      <c r="R18" s="7"/>
      <c r="S18" s="8"/>
      <c r="T18" s="8"/>
      <c r="U18" s="10"/>
      <c r="V18" s="7"/>
      <c r="W18" s="8"/>
      <c r="X18" s="8"/>
      <c r="Y18" s="10"/>
      <c r="Z18" s="10"/>
    </row>
    <row r="19" spans="1:26" ht="19.5" customHeight="1">
      <c r="A19" s="1"/>
      <c r="B19" s="7">
        <f>IF(C15=7,"SPRÁVNĚ","")</f>
      </c>
      <c r="C19" s="8"/>
      <c r="D19" s="8"/>
      <c r="E19" s="13"/>
      <c r="F19" s="7">
        <f>IF(G15=9,"SPRÁVNĚ","")</f>
      </c>
      <c r="G19" s="8"/>
      <c r="H19" s="8"/>
      <c r="I19" s="1"/>
      <c r="J19" s="7">
        <f>IF(K15=9,"SPRÁVNĚ","")</f>
      </c>
      <c r="K19" s="8"/>
      <c r="L19" s="8"/>
      <c r="M19" s="1"/>
      <c r="N19" s="7">
        <f>IF(O15=9,"SPRÁVNĚ","")</f>
      </c>
      <c r="O19" s="8"/>
      <c r="P19" s="8"/>
      <c r="Q19" s="1"/>
      <c r="R19" s="7">
        <f>IF(S15=7,"SPRÁVNĚ","")</f>
      </c>
      <c r="S19" s="8"/>
      <c r="T19" s="8"/>
      <c r="U19" s="10"/>
      <c r="V19" s="7">
        <f>IF(W15=9,"SPRÁVNĚ","")</f>
      </c>
      <c r="W19" s="8"/>
      <c r="X19" s="8"/>
      <c r="Y19" s="10"/>
      <c r="Z19" s="10"/>
    </row>
    <row r="20" spans="1:26" ht="16.5" customHeight="1">
      <c r="A20" s="1"/>
      <c r="B20" s="1"/>
      <c r="C20" s="15"/>
      <c r="D20" s="14"/>
      <c r="E20" s="14"/>
      <c r="F20" s="15"/>
      <c r="G20" s="14"/>
      <c r="H20" s="15"/>
      <c r="I20" s="14"/>
      <c r="J20" s="14"/>
      <c r="K20" s="15"/>
      <c r="L20" s="14"/>
      <c r="M20" s="14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0"/>
      <c r="Y20" s="10"/>
      <c r="Z20" s="10"/>
    </row>
    <row r="21" spans="1:26" ht="20.25">
      <c r="A21" s="1"/>
      <c r="B21" s="1"/>
      <c r="C21" s="15"/>
      <c r="D21" s="14"/>
      <c r="E21" s="14"/>
      <c r="F21" s="15"/>
      <c r="G21" s="14"/>
      <c r="H21" s="15"/>
      <c r="I21" s="14"/>
      <c r="J21" s="14"/>
      <c r="K21" s="15"/>
      <c r="L21" s="14"/>
      <c r="M21" s="14"/>
      <c r="N21" s="14"/>
      <c r="O21" s="14"/>
      <c r="P21" s="15"/>
      <c r="Q21" s="15"/>
      <c r="R21" s="15"/>
      <c r="S21" s="15"/>
      <c r="T21" s="15"/>
      <c r="U21" s="15"/>
      <c r="V21" s="15"/>
      <c r="W21" s="15"/>
      <c r="X21" s="10"/>
      <c r="Y21" s="10"/>
      <c r="Z21" s="10"/>
    </row>
    <row r="22" spans="1:26" ht="25.5">
      <c r="A22" s="1"/>
      <c r="B22" s="1"/>
      <c r="C22" s="5">
        <v>2</v>
      </c>
      <c r="D22" s="5">
        <v>9</v>
      </c>
      <c r="E22" s="11"/>
      <c r="F22" s="1"/>
      <c r="G22" s="5">
        <v>3</v>
      </c>
      <c r="H22" s="5">
        <v>8</v>
      </c>
      <c r="I22" s="3"/>
      <c r="J22" s="3"/>
      <c r="K22" s="5">
        <v>5</v>
      </c>
      <c r="L22" s="5">
        <v>6</v>
      </c>
      <c r="M22" s="3"/>
      <c r="N22" s="3"/>
      <c r="O22" s="5">
        <v>6</v>
      </c>
      <c r="P22" s="5">
        <v>2</v>
      </c>
      <c r="Q22" s="1"/>
      <c r="R22" s="1"/>
      <c r="S22" s="5">
        <v>2</v>
      </c>
      <c r="T22" s="5">
        <v>6</v>
      </c>
      <c r="U22" s="10"/>
      <c r="V22" s="10"/>
      <c r="W22" s="5">
        <v>2</v>
      </c>
      <c r="X22" s="5">
        <v>9</v>
      </c>
      <c r="Y22" s="10"/>
      <c r="Z22" s="10"/>
    </row>
    <row r="23" spans="1:26" ht="26.25" thickBot="1">
      <c r="A23" s="1"/>
      <c r="B23" s="1"/>
      <c r="C23" s="6">
        <v>2</v>
      </c>
      <c r="D23" s="6">
        <v>8</v>
      </c>
      <c r="E23" s="12"/>
      <c r="F23" s="1"/>
      <c r="G23" s="6">
        <v>3</v>
      </c>
      <c r="H23" s="6">
        <v>1</v>
      </c>
      <c r="I23" s="9"/>
      <c r="J23" s="9"/>
      <c r="K23" s="6">
        <v>3</v>
      </c>
      <c r="L23" s="6">
        <v>7</v>
      </c>
      <c r="M23" s="9"/>
      <c r="N23" s="9"/>
      <c r="O23" s="6">
        <v>1</v>
      </c>
      <c r="P23" s="6">
        <v>9</v>
      </c>
      <c r="Q23" s="1"/>
      <c r="R23" s="1"/>
      <c r="S23" s="6">
        <v>5</v>
      </c>
      <c r="T23" s="6">
        <v>2</v>
      </c>
      <c r="U23" s="10"/>
      <c r="V23" s="10"/>
      <c r="W23" s="6">
        <v>4</v>
      </c>
      <c r="X23" s="6">
        <v>9</v>
      </c>
      <c r="Y23" s="10"/>
      <c r="Z23" s="10"/>
    </row>
    <row r="24" spans="1:26" ht="26.25">
      <c r="A24" s="1"/>
      <c r="B24" s="1"/>
      <c r="C24" s="17"/>
      <c r="D24" s="17"/>
      <c r="E24" s="18"/>
      <c r="F24" s="1"/>
      <c r="G24" s="17"/>
      <c r="H24" s="17"/>
      <c r="I24" s="3"/>
      <c r="J24" s="3"/>
      <c r="K24" s="17"/>
      <c r="L24" s="17"/>
      <c r="M24" s="3"/>
      <c r="N24" s="3"/>
      <c r="O24" s="17"/>
      <c r="P24" s="17"/>
      <c r="Q24" s="1"/>
      <c r="R24" s="1"/>
      <c r="S24" s="17"/>
      <c r="T24" s="17"/>
      <c r="U24" s="10"/>
      <c r="V24" s="10"/>
      <c r="W24" s="17"/>
      <c r="X24" s="17"/>
      <c r="Y24" s="10"/>
      <c r="Z24" s="10"/>
    </row>
    <row r="25" spans="1:26" ht="15" customHeight="1">
      <c r="A25" s="1"/>
      <c r="B25" s="7"/>
      <c r="C25" s="8"/>
      <c r="D25" s="8"/>
      <c r="E25" s="13"/>
      <c r="F25" s="1"/>
      <c r="G25" s="3"/>
      <c r="H25" s="1"/>
      <c r="I25" s="3"/>
      <c r="J25" s="3"/>
      <c r="K25" s="1"/>
      <c r="L25" s="1"/>
      <c r="M25" s="1"/>
      <c r="N25" s="1"/>
      <c r="O25" s="1"/>
      <c r="P25" s="1"/>
      <c r="Q25" s="1"/>
      <c r="R25" s="1"/>
      <c r="S25" s="10"/>
      <c r="T25" s="10"/>
      <c r="U25" s="10"/>
      <c r="V25" s="10"/>
      <c r="W25" s="10"/>
      <c r="X25" s="10"/>
      <c r="Y25" s="10"/>
      <c r="Z25" s="10"/>
    </row>
    <row r="26" spans="1:26" ht="19.5" customHeight="1">
      <c r="A26" s="1"/>
      <c r="B26" s="7">
        <f>IF(D24=7,"SPRÁVNĚ","")</f>
      </c>
      <c r="C26" s="8"/>
      <c r="D26" s="8"/>
      <c r="E26" s="13"/>
      <c r="F26" s="7">
        <f>IF(H24=9,"SPRÁVNĚ","")</f>
      </c>
      <c r="G26" s="8"/>
      <c r="H26" s="8"/>
      <c r="I26" s="4"/>
      <c r="J26" s="7">
        <f>IF(L24=3,"SPRÁVNĚ","")</f>
      </c>
      <c r="K26" s="8"/>
      <c r="L26" s="8"/>
      <c r="M26" s="3"/>
      <c r="N26" s="7">
        <f>IF(P24=1,"SPRÁVNĚ","")</f>
      </c>
      <c r="O26" s="8"/>
      <c r="P26" s="8"/>
      <c r="Q26" s="1"/>
      <c r="R26" s="7">
        <f>IF(T24=8,"SPRÁVNĚ","")</f>
      </c>
      <c r="S26" s="8"/>
      <c r="T26" s="8"/>
      <c r="U26" s="10"/>
      <c r="V26" s="7">
        <f>IF(X24=8,"SPRÁVNĚ","")</f>
      </c>
      <c r="W26" s="8"/>
      <c r="X26" s="8"/>
      <c r="Y26" s="10"/>
      <c r="Z26" s="10"/>
    </row>
    <row r="27" spans="1:26" ht="9.75" customHeight="1">
      <c r="A27" s="1"/>
      <c r="B27" s="7"/>
      <c r="C27" s="8"/>
      <c r="D27" s="8"/>
      <c r="E27" s="13"/>
      <c r="F27" s="7"/>
      <c r="G27" s="8"/>
      <c r="H27" s="8"/>
      <c r="I27" s="1"/>
      <c r="J27" s="7"/>
      <c r="K27" s="8"/>
      <c r="L27" s="8"/>
      <c r="M27" s="1"/>
      <c r="N27" s="7"/>
      <c r="O27" s="8"/>
      <c r="P27" s="8"/>
      <c r="Q27" s="1"/>
      <c r="R27" s="7"/>
      <c r="S27" s="8"/>
      <c r="T27" s="8"/>
      <c r="U27" s="10"/>
      <c r="V27" s="7"/>
      <c r="W27" s="8"/>
      <c r="X27" s="8"/>
      <c r="Y27" s="10"/>
      <c r="Z27" s="10"/>
    </row>
    <row r="28" spans="1:26" ht="19.5" customHeight="1">
      <c r="A28" s="1"/>
      <c r="B28" s="7">
        <f>IF(C24=5,"SPRÁVNĚ","")</f>
      </c>
      <c r="C28" s="8"/>
      <c r="D28" s="8"/>
      <c r="E28" s="13"/>
      <c r="F28" s="7">
        <f>IF(G24=6,"SPRÁVNĚ","")</f>
      </c>
      <c r="G28" s="8"/>
      <c r="H28" s="8"/>
      <c r="I28" s="1"/>
      <c r="J28" s="7">
        <f>IF(K24=9,"SPRÁVNĚ","")</f>
      </c>
      <c r="K28" s="8"/>
      <c r="L28" s="8"/>
      <c r="M28" s="1"/>
      <c r="N28" s="7">
        <f>IF(O24=8,"SPRÁVNĚ","")</f>
      </c>
      <c r="O28" s="8"/>
      <c r="P28" s="8"/>
      <c r="Q28" s="1"/>
      <c r="R28" s="7">
        <f>IF(S24=7,"SPRÁVNĚ","")</f>
      </c>
      <c r="S28" s="8"/>
      <c r="T28" s="8"/>
      <c r="U28" s="10"/>
      <c r="V28" s="7">
        <f>IF(W24=7,"SPRÁVNĚ","")</f>
      </c>
      <c r="W28" s="8"/>
      <c r="X28" s="8"/>
      <c r="Y28" s="10"/>
      <c r="Z28" s="10"/>
    </row>
    <row r="29" spans="1:26" ht="11.25" customHeight="1">
      <c r="A29" s="1"/>
      <c r="B29" s="1"/>
      <c r="C29" s="15"/>
      <c r="D29" s="14"/>
      <c r="E29" s="14"/>
      <c r="F29" s="15"/>
      <c r="G29" s="14"/>
      <c r="H29" s="15"/>
      <c r="I29" s="14"/>
      <c r="J29" s="14"/>
      <c r="K29" s="15"/>
      <c r="L29" s="14"/>
      <c r="M29" s="14"/>
      <c r="N29" s="14"/>
      <c r="O29" s="14"/>
      <c r="P29" s="15"/>
      <c r="Q29" s="15"/>
      <c r="R29" s="15"/>
      <c r="S29" s="15"/>
      <c r="T29" s="15"/>
      <c r="U29" s="15"/>
      <c r="V29" s="15"/>
      <c r="W29" s="15"/>
      <c r="X29" s="10"/>
      <c r="Y29" s="10"/>
      <c r="Z29" s="10"/>
    </row>
    <row r="30" spans="1:26" ht="15.75" customHeight="1">
      <c r="A30" s="1"/>
      <c r="B30" s="1"/>
      <c r="C30" s="15"/>
      <c r="D30" s="14"/>
      <c r="E30" s="14"/>
      <c r="F30" s="15"/>
      <c r="G30" s="14"/>
      <c r="H30" s="15"/>
      <c r="I30" s="14"/>
      <c r="J30" s="14"/>
      <c r="K30" s="15"/>
      <c r="L30" s="14"/>
      <c r="M30" s="14"/>
      <c r="N30" s="14"/>
      <c r="O30" s="14"/>
      <c r="P30" s="15"/>
      <c r="Q30" s="15"/>
      <c r="R30" s="15"/>
      <c r="S30" s="15"/>
      <c r="T30" s="15"/>
      <c r="U30" s="15"/>
      <c r="V30" s="15"/>
      <c r="W30" s="15"/>
      <c r="X30" s="10"/>
      <c r="Y30" s="10"/>
      <c r="Z30" s="10"/>
    </row>
  </sheetData>
  <sheetProtection sheet="1" selectLockedCells="1"/>
  <mergeCells count="57">
    <mergeCell ref="B28:D28"/>
    <mergeCell ref="F28:H28"/>
    <mergeCell ref="J28:L28"/>
    <mergeCell ref="N28:P28"/>
    <mergeCell ref="R28:T28"/>
    <mergeCell ref="V28:X28"/>
    <mergeCell ref="V26:X26"/>
    <mergeCell ref="B27:D27"/>
    <mergeCell ref="F27:H27"/>
    <mergeCell ref="J27:L27"/>
    <mergeCell ref="N27:P27"/>
    <mergeCell ref="R27:T27"/>
    <mergeCell ref="V27:X27"/>
    <mergeCell ref="B25:D25"/>
    <mergeCell ref="B26:D26"/>
    <mergeCell ref="F26:H26"/>
    <mergeCell ref="J26:L26"/>
    <mergeCell ref="N26:P26"/>
    <mergeCell ref="R26:T26"/>
    <mergeCell ref="B19:D19"/>
    <mergeCell ref="F19:H19"/>
    <mergeCell ref="J19:L19"/>
    <mergeCell ref="N19:P19"/>
    <mergeCell ref="R19:T19"/>
    <mergeCell ref="V19:X19"/>
    <mergeCell ref="V17:X17"/>
    <mergeCell ref="B18:D18"/>
    <mergeCell ref="F18:H18"/>
    <mergeCell ref="J18:L18"/>
    <mergeCell ref="N18:P18"/>
    <mergeCell ref="R18:T18"/>
    <mergeCell ref="V18:X18"/>
    <mergeCell ref="B16:D16"/>
    <mergeCell ref="B17:D17"/>
    <mergeCell ref="F17:H17"/>
    <mergeCell ref="J17:L17"/>
    <mergeCell ref="N17:P17"/>
    <mergeCell ref="R17:T17"/>
    <mergeCell ref="R8:T8"/>
    <mergeCell ref="R9:T9"/>
    <mergeCell ref="R10:T10"/>
    <mergeCell ref="V8:X8"/>
    <mergeCell ref="V9:X9"/>
    <mergeCell ref="V10:X10"/>
    <mergeCell ref="J8:L8"/>
    <mergeCell ref="J9:L9"/>
    <mergeCell ref="J10:L10"/>
    <mergeCell ref="N8:P8"/>
    <mergeCell ref="N9:P9"/>
    <mergeCell ref="N10:P10"/>
    <mergeCell ref="B8:D8"/>
    <mergeCell ref="B7:D7"/>
    <mergeCell ref="B9:D9"/>
    <mergeCell ref="B10:D10"/>
    <mergeCell ref="F8:H8"/>
    <mergeCell ref="F9:H9"/>
    <mergeCell ref="F10:H10"/>
  </mergeCells>
  <conditionalFormatting sqref="B8 I8">
    <cfRule type="cellIs" priority="273" dxfId="545" operator="equal" stopIfTrue="1">
      <formula>"SPRÁVNĚ"</formula>
    </cfRule>
    <cfRule type="cellIs" priority="274" dxfId="546" operator="equal" stopIfTrue="1">
      <formula>"ŠPATNĚ"</formula>
    </cfRule>
  </conditionalFormatting>
  <conditionalFormatting sqref="B7">
    <cfRule type="cellIs" priority="268" dxfId="545" operator="equal" stopIfTrue="1">
      <formula>"SPRÁVNĚ"</formula>
    </cfRule>
    <cfRule type="cellIs" priority="269" dxfId="546" operator="equal" stopIfTrue="1">
      <formula>"ŠPATNĚ"</formula>
    </cfRule>
  </conditionalFormatting>
  <conditionalFormatting sqref="B9">
    <cfRule type="cellIs" priority="266" dxfId="545" operator="equal" stopIfTrue="1">
      <formula>"SPRÁVNĚ"</formula>
    </cfRule>
    <cfRule type="cellIs" priority="267" dxfId="546" operator="equal" stopIfTrue="1">
      <formula>"ŠPATNĚ"</formula>
    </cfRule>
  </conditionalFormatting>
  <conditionalFormatting sqref="B10">
    <cfRule type="cellIs" priority="264" dxfId="545" operator="equal" stopIfTrue="1">
      <formula>"SPRÁVNĚ"</formula>
    </cfRule>
    <cfRule type="cellIs" priority="265" dxfId="546" operator="equal" stopIfTrue="1">
      <formula>"ŠPATNĚ"</formula>
    </cfRule>
  </conditionalFormatting>
  <conditionalFormatting sqref="E6">
    <cfRule type="cellIs" priority="263" dxfId="382" operator="equal" stopIfTrue="1">
      <formula>7</formula>
    </cfRule>
  </conditionalFormatting>
  <conditionalFormatting sqref="F9">
    <cfRule type="cellIs" priority="246" dxfId="545" operator="equal" stopIfTrue="1">
      <formula>"SPRÁVNĚ"</formula>
    </cfRule>
    <cfRule type="cellIs" priority="247" dxfId="546" operator="equal" stopIfTrue="1">
      <formula>"ŠPATNĚ"</formula>
    </cfRule>
  </conditionalFormatting>
  <conditionalFormatting sqref="F8">
    <cfRule type="cellIs" priority="248" dxfId="545" operator="equal" stopIfTrue="1">
      <formula>"SPRÁVNĚ"</formula>
    </cfRule>
    <cfRule type="cellIs" priority="249" dxfId="546" operator="equal" stopIfTrue="1">
      <formula>"ŠPATNĚ"</formula>
    </cfRule>
  </conditionalFormatting>
  <conditionalFormatting sqref="F10">
    <cfRule type="cellIs" priority="244" dxfId="545" operator="equal" stopIfTrue="1">
      <formula>"SPRÁVNĚ"</formula>
    </cfRule>
    <cfRule type="cellIs" priority="245" dxfId="546" operator="equal" stopIfTrue="1">
      <formula>"ŠPATNĚ"</formula>
    </cfRule>
  </conditionalFormatting>
  <conditionalFormatting sqref="J9">
    <cfRule type="cellIs" priority="240" dxfId="545" operator="equal" stopIfTrue="1">
      <formula>"SPRÁVNĚ"</formula>
    </cfRule>
    <cfRule type="cellIs" priority="241" dxfId="546" operator="equal" stopIfTrue="1">
      <formula>"ŠPATNĚ"</formula>
    </cfRule>
  </conditionalFormatting>
  <conditionalFormatting sqref="J8">
    <cfRule type="cellIs" priority="242" dxfId="545" operator="equal" stopIfTrue="1">
      <formula>"SPRÁVNĚ"</formula>
    </cfRule>
    <cfRule type="cellIs" priority="243" dxfId="546" operator="equal" stopIfTrue="1">
      <formula>"ŠPATNĚ"</formula>
    </cfRule>
  </conditionalFormatting>
  <conditionalFormatting sqref="J10">
    <cfRule type="cellIs" priority="238" dxfId="545" operator="equal" stopIfTrue="1">
      <formula>"SPRÁVNĚ"</formula>
    </cfRule>
    <cfRule type="cellIs" priority="239" dxfId="546" operator="equal" stopIfTrue="1">
      <formula>"ŠPATNĚ"</formula>
    </cfRule>
  </conditionalFormatting>
  <conditionalFormatting sqref="N9">
    <cfRule type="cellIs" priority="234" dxfId="545" operator="equal" stopIfTrue="1">
      <formula>"SPRÁVNĚ"</formula>
    </cfRule>
    <cfRule type="cellIs" priority="235" dxfId="546" operator="equal" stopIfTrue="1">
      <formula>"ŠPATNĚ"</formula>
    </cfRule>
  </conditionalFormatting>
  <conditionalFormatting sqref="N8">
    <cfRule type="cellIs" priority="236" dxfId="545" operator="equal" stopIfTrue="1">
      <formula>"SPRÁVNĚ"</formula>
    </cfRule>
    <cfRule type="cellIs" priority="237" dxfId="546" operator="equal" stopIfTrue="1">
      <formula>"ŠPATNĚ"</formula>
    </cfRule>
  </conditionalFormatting>
  <conditionalFormatting sqref="N10">
    <cfRule type="cellIs" priority="232" dxfId="545" operator="equal" stopIfTrue="1">
      <formula>"SPRÁVNĚ"</formula>
    </cfRule>
    <cfRule type="cellIs" priority="233" dxfId="546" operator="equal" stopIfTrue="1">
      <formula>"ŠPATNĚ"</formula>
    </cfRule>
  </conditionalFormatting>
  <conditionalFormatting sqref="R9">
    <cfRule type="cellIs" priority="228" dxfId="545" operator="equal" stopIfTrue="1">
      <formula>"SPRÁVNĚ"</formula>
    </cfRule>
    <cfRule type="cellIs" priority="229" dxfId="546" operator="equal" stopIfTrue="1">
      <formula>"ŠPATNĚ"</formula>
    </cfRule>
  </conditionalFormatting>
  <conditionalFormatting sqref="R8">
    <cfRule type="cellIs" priority="230" dxfId="545" operator="equal" stopIfTrue="1">
      <formula>"SPRÁVNĚ"</formula>
    </cfRule>
    <cfRule type="cellIs" priority="231" dxfId="546" operator="equal" stopIfTrue="1">
      <formula>"ŠPATNĚ"</formula>
    </cfRule>
  </conditionalFormatting>
  <conditionalFormatting sqref="R10">
    <cfRule type="cellIs" priority="226" dxfId="545" operator="equal" stopIfTrue="1">
      <formula>"SPRÁVNĚ"</formula>
    </cfRule>
    <cfRule type="cellIs" priority="227" dxfId="546" operator="equal" stopIfTrue="1">
      <formula>"ŠPATNĚ"</formula>
    </cfRule>
  </conditionalFormatting>
  <conditionalFormatting sqref="V9">
    <cfRule type="cellIs" priority="222" dxfId="545" operator="equal" stopIfTrue="1">
      <formula>"SPRÁVNĚ"</formula>
    </cfRule>
    <cfRule type="cellIs" priority="223" dxfId="546" operator="equal" stopIfTrue="1">
      <formula>"ŠPATNĚ"</formula>
    </cfRule>
  </conditionalFormatting>
  <conditionalFormatting sqref="V8">
    <cfRule type="cellIs" priority="224" dxfId="545" operator="equal" stopIfTrue="1">
      <formula>"SPRÁVNĚ"</formula>
    </cfRule>
    <cfRule type="cellIs" priority="225" dxfId="546" operator="equal" stopIfTrue="1">
      <formula>"ŠPATNĚ"</formula>
    </cfRule>
  </conditionalFormatting>
  <conditionalFormatting sqref="V10">
    <cfRule type="cellIs" priority="220" dxfId="545" operator="equal" stopIfTrue="1">
      <formula>"SPRÁVNĚ"</formula>
    </cfRule>
    <cfRule type="cellIs" priority="221" dxfId="546" operator="equal" stopIfTrue="1">
      <formula>"ŠPATNĚ"</formula>
    </cfRule>
  </conditionalFormatting>
  <conditionalFormatting sqref="B17 I17">
    <cfRule type="cellIs" priority="218" dxfId="545" operator="equal" stopIfTrue="1">
      <formula>"SPRÁVNĚ"</formula>
    </cfRule>
    <cfRule type="cellIs" priority="219" dxfId="546" operator="equal" stopIfTrue="1">
      <formula>"ŠPATNĚ"</formula>
    </cfRule>
  </conditionalFormatting>
  <conditionalFormatting sqref="B16">
    <cfRule type="cellIs" priority="216" dxfId="545" operator="equal" stopIfTrue="1">
      <formula>"SPRÁVNĚ"</formula>
    </cfRule>
    <cfRule type="cellIs" priority="217" dxfId="546" operator="equal" stopIfTrue="1">
      <formula>"ŠPATNĚ"</formula>
    </cfRule>
  </conditionalFormatting>
  <conditionalFormatting sqref="B18">
    <cfRule type="cellIs" priority="214" dxfId="545" operator="equal" stopIfTrue="1">
      <formula>"SPRÁVNĚ"</formula>
    </cfRule>
    <cfRule type="cellIs" priority="215" dxfId="546" operator="equal" stopIfTrue="1">
      <formula>"ŠPATNĚ"</formula>
    </cfRule>
  </conditionalFormatting>
  <conditionalFormatting sqref="B19">
    <cfRule type="cellIs" priority="212" dxfId="545" operator="equal" stopIfTrue="1">
      <formula>"SPRÁVNĚ"</formula>
    </cfRule>
    <cfRule type="cellIs" priority="213" dxfId="546" operator="equal" stopIfTrue="1">
      <formula>"ŠPATNĚ"</formula>
    </cfRule>
  </conditionalFormatting>
  <conditionalFormatting sqref="E15">
    <cfRule type="cellIs" priority="211" dxfId="382" operator="equal" stopIfTrue="1">
      <formula>7</formula>
    </cfRule>
  </conditionalFormatting>
  <conditionalFormatting sqref="F18">
    <cfRule type="cellIs" priority="196" dxfId="545" operator="equal" stopIfTrue="1">
      <formula>"SPRÁVNĚ"</formula>
    </cfRule>
    <cfRule type="cellIs" priority="197" dxfId="546" operator="equal" stopIfTrue="1">
      <formula>"ŠPATNĚ"</formula>
    </cfRule>
  </conditionalFormatting>
  <conditionalFormatting sqref="F17">
    <cfRule type="cellIs" priority="198" dxfId="545" operator="equal" stopIfTrue="1">
      <formula>"SPRÁVNĚ"</formula>
    </cfRule>
    <cfRule type="cellIs" priority="199" dxfId="546" operator="equal" stopIfTrue="1">
      <formula>"ŠPATNĚ"</formula>
    </cfRule>
  </conditionalFormatting>
  <conditionalFormatting sqref="F19">
    <cfRule type="cellIs" priority="194" dxfId="545" operator="equal" stopIfTrue="1">
      <formula>"SPRÁVNĚ"</formula>
    </cfRule>
    <cfRule type="cellIs" priority="195" dxfId="546" operator="equal" stopIfTrue="1">
      <formula>"ŠPATNĚ"</formula>
    </cfRule>
  </conditionalFormatting>
  <conditionalFormatting sqref="J18">
    <cfRule type="cellIs" priority="190" dxfId="545" operator="equal" stopIfTrue="1">
      <formula>"SPRÁVNĚ"</formula>
    </cfRule>
    <cfRule type="cellIs" priority="191" dxfId="546" operator="equal" stopIfTrue="1">
      <formula>"ŠPATNĚ"</formula>
    </cfRule>
  </conditionalFormatting>
  <conditionalFormatting sqref="J17">
    <cfRule type="cellIs" priority="192" dxfId="545" operator="equal" stopIfTrue="1">
      <formula>"SPRÁVNĚ"</formula>
    </cfRule>
    <cfRule type="cellIs" priority="193" dxfId="546" operator="equal" stopIfTrue="1">
      <formula>"ŠPATNĚ"</formula>
    </cfRule>
  </conditionalFormatting>
  <conditionalFormatting sqref="J19">
    <cfRule type="cellIs" priority="188" dxfId="545" operator="equal" stopIfTrue="1">
      <formula>"SPRÁVNĚ"</formula>
    </cfRule>
    <cfRule type="cellIs" priority="189" dxfId="546" operator="equal" stopIfTrue="1">
      <formula>"ŠPATNĚ"</formula>
    </cfRule>
  </conditionalFormatting>
  <conditionalFormatting sqref="N18">
    <cfRule type="cellIs" priority="184" dxfId="545" operator="equal" stopIfTrue="1">
      <formula>"SPRÁVNĚ"</formula>
    </cfRule>
    <cfRule type="cellIs" priority="185" dxfId="546" operator="equal" stopIfTrue="1">
      <formula>"ŠPATNĚ"</formula>
    </cfRule>
  </conditionalFormatting>
  <conditionalFormatting sqref="N17">
    <cfRule type="cellIs" priority="186" dxfId="545" operator="equal" stopIfTrue="1">
      <formula>"SPRÁVNĚ"</formula>
    </cfRule>
    <cfRule type="cellIs" priority="187" dxfId="546" operator="equal" stopIfTrue="1">
      <formula>"ŠPATNĚ"</formula>
    </cfRule>
  </conditionalFormatting>
  <conditionalFormatting sqref="N19">
    <cfRule type="cellIs" priority="182" dxfId="545" operator="equal" stopIfTrue="1">
      <formula>"SPRÁVNĚ"</formula>
    </cfRule>
    <cfRule type="cellIs" priority="183" dxfId="546" operator="equal" stopIfTrue="1">
      <formula>"ŠPATNĚ"</formula>
    </cfRule>
  </conditionalFormatting>
  <conditionalFormatting sqref="R18">
    <cfRule type="cellIs" priority="178" dxfId="545" operator="equal" stopIfTrue="1">
      <formula>"SPRÁVNĚ"</formula>
    </cfRule>
    <cfRule type="cellIs" priority="179" dxfId="546" operator="equal" stopIfTrue="1">
      <formula>"ŠPATNĚ"</formula>
    </cfRule>
  </conditionalFormatting>
  <conditionalFormatting sqref="R17">
    <cfRule type="cellIs" priority="180" dxfId="545" operator="equal" stopIfTrue="1">
      <formula>"SPRÁVNĚ"</formula>
    </cfRule>
    <cfRule type="cellIs" priority="181" dxfId="546" operator="equal" stopIfTrue="1">
      <formula>"ŠPATNĚ"</formula>
    </cfRule>
  </conditionalFormatting>
  <conditionalFormatting sqref="R19">
    <cfRule type="cellIs" priority="176" dxfId="545" operator="equal" stopIfTrue="1">
      <formula>"SPRÁVNĚ"</formula>
    </cfRule>
    <cfRule type="cellIs" priority="177" dxfId="546" operator="equal" stopIfTrue="1">
      <formula>"ŠPATNĚ"</formula>
    </cfRule>
  </conditionalFormatting>
  <conditionalFormatting sqref="V18">
    <cfRule type="cellIs" priority="172" dxfId="545" operator="equal" stopIfTrue="1">
      <formula>"SPRÁVNĚ"</formula>
    </cfRule>
    <cfRule type="cellIs" priority="173" dxfId="546" operator="equal" stopIfTrue="1">
      <formula>"ŠPATNĚ"</formula>
    </cfRule>
  </conditionalFormatting>
  <conditionalFormatting sqref="V17">
    <cfRule type="cellIs" priority="174" dxfId="545" operator="equal" stopIfTrue="1">
      <formula>"SPRÁVNĚ"</formula>
    </cfRule>
    <cfRule type="cellIs" priority="175" dxfId="546" operator="equal" stopIfTrue="1">
      <formula>"ŠPATNĚ"</formula>
    </cfRule>
  </conditionalFormatting>
  <conditionalFormatting sqref="V19">
    <cfRule type="cellIs" priority="170" dxfId="545" operator="equal" stopIfTrue="1">
      <formula>"SPRÁVNĚ"</formula>
    </cfRule>
    <cfRule type="cellIs" priority="171" dxfId="546" operator="equal" stopIfTrue="1">
      <formula>"ŠPATNĚ"</formula>
    </cfRule>
  </conditionalFormatting>
  <conditionalFormatting sqref="B25">
    <cfRule type="cellIs" priority="166" dxfId="545" operator="equal" stopIfTrue="1">
      <formula>"SPRÁVNĚ"</formula>
    </cfRule>
    <cfRule type="cellIs" priority="167" dxfId="546" operator="equal" stopIfTrue="1">
      <formula>"ŠPATNĚ"</formula>
    </cfRule>
  </conditionalFormatting>
  <conditionalFormatting sqref="E24">
    <cfRule type="cellIs" priority="161" dxfId="382" operator="equal" stopIfTrue="1">
      <formula>7</formula>
    </cfRule>
  </conditionalFormatting>
  <conditionalFormatting sqref="B26 I26">
    <cfRule type="cellIs" priority="96" dxfId="545" operator="equal" stopIfTrue="1">
      <formula>"SPRÁVNĚ"</formula>
    </cfRule>
    <cfRule type="cellIs" priority="97" dxfId="546" operator="equal" stopIfTrue="1">
      <formula>"ŠPATNĚ"</formula>
    </cfRule>
  </conditionalFormatting>
  <conditionalFormatting sqref="B27">
    <cfRule type="cellIs" priority="94" dxfId="545" operator="equal" stopIfTrue="1">
      <formula>"SPRÁVNĚ"</formula>
    </cfRule>
    <cfRule type="cellIs" priority="95" dxfId="546" operator="equal" stopIfTrue="1">
      <formula>"ŠPATNĚ"</formula>
    </cfRule>
  </conditionalFormatting>
  <conditionalFormatting sqref="B28">
    <cfRule type="cellIs" priority="92" dxfId="545" operator="equal" stopIfTrue="1">
      <formula>"SPRÁVNĚ"</formula>
    </cfRule>
    <cfRule type="cellIs" priority="93" dxfId="546" operator="equal" stopIfTrue="1">
      <formula>"ŠPATNĚ"</formula>
    </cfRule>
  </conditionalFormatting>
  <conditionalFormatting sqref="F27">
    <cfRule type="cellIs" priority="88" dxfId="545" operator="equal" stopIfTrue="1">
      <formula>"SPRÁVNĚ"</formula>
    </cfRule>
    <cfRule type="cellIs" priority="89" dxfId="546" operator="equal" stopIfTrue="1">
      <formula>"ŠPATNĚ"</formula>
    </cfRule>
  </conditionalFormatting>
  <conditionalFormatting sqref="F26">
    <cfRule type="cellIs" priority="90" dxfId="545" operator="equal" stopIfTrue="1">
      <formula>"SPRÁVNĚ"</formula>
    </cfRule>
    <cfRule type="cellIs" priority="91" dxfId="546" operator="equal" stopIfTrue="1">
      <formula>"ŠPATNĚ"</formula>
    </cfRule>
  </conditionalFormatting>
  <conditionalFormatting sqref="F28">
    <cfRule type="cellIs" priority="86" dxfId="545" operator="equal" stopIfTrue="1">
      <formula>"SPRÁVNĚ"</formula>
    </cfRule>
    <cfRule type="cellIs" priority="87" dxfId="546" operator="equal" stopIfTrue="1">
      <formula>"ŠPATNĚ"</formula>
    </cfRule>
  </conditionalFormatting>
  <conditionalFormatting sqref="J27">
    <cfRule type="cellIs" priority="82" dxfId="545" operator="equal" stopIfTrue="1">
      <formula>"SPRÁVNĚ"</formula>
    </cfRule>
    <cfRule type="cellIs" priority="83" dxfId="546" operator="equal" stopIfTrue="1">
      <formula>"ŠPATNĚ"</formula>
    </cfRule>
  </conditionalFormatting>
  <conditionalFormatting sqref="J26">
    <cfRule type="cellIs" priority="84" dxfId="545" operator="equal" stopIfTrue="1">
      <formula>"SPRÁVNĚ"</formula>
    </cfRule>
    <cfRule type="cellIs" priority="85" dxfId="546" operator="equal" stopIfTrue="1">
      <formula>"ŠPATNĚ"</formula>
    </cfRule>
  </conditionalFormatting>
  <conditionalFormatting sqref="J28">
    <cfRule type="cellIs" priority="80" dxfId="545" operator="equal" stopIfTrue="1">
      <formula>"SPRÁVNĚ"</formula>
    </cfRule>
    <cfRule type="cellIs" priority="81" dxfId="546" operator="equal" stopIfTrue="1">
      <formula>"ŠPATNĚ"</formula>
    </cfRule>
  </conditionalFormatting>
  <conditionalFormatting sqref="N27">
    <cfRule type="cellIs" priority="76" dxfId="545" operator="equal" stopIfTrue="1">
      <formula>"SPRÁVNĚ"</formula>
    </cfRule>
    <cfRule type="cellIs" priority="77" dxfId="546" operator="equal" stopIfTrue="1">
      <formula>"ŠPATNĚ"</formula>
    </cfRule>
  </conditionalFormatting>
  <conditionalFormatting sqref="N26">
    <cfRule type="cellIs" priority="78" dxfId="545" operator="equal" stopIfTrue="1">
      <formula>"SPRÁVNĚ"</formula>
    </cfRule>
    <cfRule type="cellIs" priority="79" dxfId="546" operator="equal" stopIfTrue="1">
      <formula>"ŠPATNĚ"</formula>
    </cfRule>
  </conditionalFormatting>
  <conditionalFormatting sqref="N28">
    <cfRule type="cellIs" priority="74" dxfId="545" operator="equal" stopIfTrue="1">
      <formula>"SPRÁVNĚ"</formula>
    </cfRule>
    <cfRule type="cellIs" priority="75" dxfId="546" operator="equal" stopIfTrue="1">
      <formula>"ŠPATNĚ"</formula>
    </cfRule>
  </conditionalFormatting>
  <conditionalFormatting sqref="R27">
    <cfRule type="cellIs" priority="70" dxfId="545" operator="equal" stopIfTrue="1">
      <formula>"SPRÁVNĚ"</formula>
    </cfRule>
    <cfRule type="cellIs" priority="71" dxfId="546" operator="equal" stopIfTrue="1">
      <formula>"ŠPATNĚ"</formula>
    </cfRule>
  </conditionalFormatting>
  <conditionalFormatting sqref="R26">
    <cfRule type="cellIs" priority="72" dxfId="545" operator="equal" stopIfTrue="1">
      <formula>"SPRÁVNĚ"</formula>
    </cfRule>
    <cfRule type="cellIs" priority="73" dxfId="546" operator="equal" stopIfTrue="1">
      <formula>"ŠPATNĚ"</formula>
    </cfRule>
  </conditionalFormatting>
  <conditionalFormatting sqref="R28">
    <cfRule type="cellIs" priority="68" dxfId="545" operator="equal" stopIfTrue="1">
      <formula>"SPRÁVNĚ"</formula>
    </cfRule>
    <cfRule type="cellIs" priority="69" dxfId="546" operator="equal" stopIfTrue="1">
      <formula>"ŠPATNĚ"</formula>
    </cfRule>
  </conditionalFormatting>
  <conditionalFormatting sqref="V27">
    <cfRule type="cellIs" priority="64" dxfId="545" operator="equal" stopIfTrue="1">
      <formula>"SPRÁVNĚ"</formula>
    </cfRule>
    <cfRule type="cellIs" priority="65" dxfId="546" operator="equal" stopIfTrue="1">
      <formula>"ŠPATNĚ"</formula>
    </cfRule>
  </conditionalFormatting>
  <conditionalFormatting sqref="V26">
    <cfRule type="cellIs" priority="66" dxfId="545" operator="equal" stopIfTrue="1">
      <formula>"SPRÁVNĚ"</formula>
    </cfRule>
    <cfRule type="cellIs" priority="67" dxfId="546" operator="equal" stopIfTrue="1">
      <formula>"ŠPATNĚ"</formula>
    </cfRule>
  </conditionalFormatting>
  <conditionalFormatting sqref="V28">
    <cfRule type="cellIs" priority="62" dxfId="545" operator="equal" stopIfTrue="1">
      <formula>"SPRÁVNĚ"</formula>
    </cfRule>
    <cfRule type="cellIs" priority="63" dxfId="546" operator="equal" stopIfTrue="1">
      <formula>"ŠPATNĚ"</formula>
    </cfRule>
  </conditionalFormatting>
  <printOptions/>
  <pageMargins left="0.787401575" right="0.787401575" top="0.984251969" bottom="0.984251969" header="0.4921259845" footer="0.492125984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showGridLines="0" showRowColHeaders="0" zoomScalePageLayoutView="0" workbookViewId="0" topLeftCell="A1">
      <selection activeCell="C6" sqref="C6"/>
    </sheetView>
  </sheetViews>
  <sheetFormatPr defaultColWidth="9.00390625" defaultRowHeight="12.75"/>
  <cols>
    <col min="1" max="1" width="4.625" style="0" customWidth="1"/>
    <col min="2" max="2" width="3.625" style="0" customWidth="1"/>
    <col min="3" max="4" width="3.75390625" style="0" customWidth="1"/>
    <col min="5" max="5" width="8.75390625" style="0" customWidth="1"/>
    <col min="6" max="8" width="3.75390625" style="0" customWidth="1"/>
    <col min="9" max="9" width="8.75390625" style="0" customWidth="1"/>
    <col min="10" max="12" width="3.75390625" style="0" customWidth="1"/>
    <col min="13" max="13" width="8.75390625" style="0" customWidth="1"/>
    <col min="14" max="16" width="3.75390625" style="0" customWidth="1"/>
    <col min="17" max="17" width="8.75390625" style="0" customWidth="1"/>
    <col min="18" max="20" width="3.75390625" style="0" customWidth="1"/>
    <col min="21" max="21" width="8.75390625" style="0" customWidth="1"/>
    <col min="22" max="26" width="3.75390625" style="0" customWidth="1"/>
  </cols>
  <sheetData>
    <row r="1" spans="1:26" ht="21.75" customHeight="1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"/>
      <c r="T1" s="10"/>
      <c r="U1" s="10"/>
      <c r="V1" s="10"/>
      <c r="W1" s="10"/>
      <c r="X1" s="10"/>
      <c r="Y1" s="10"/>
      <c r="Z1" s="10"/>
    </row>
    <row r="2" spans="1:26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0"/>
      <c r="T2" s="10"/>
      <c r="U2" s="10"/>
      <c r="V2" s="10"/>
      <c r="W2" s="10"/>
      <c r="X2" s="10"/>
      <c r="Y2" s="10"/>
      <c r="Z2" s="10"/>
    </row>
    <row r="3" spans="1:26" ht="7.5" customHeight="1">
      <c r="A3" s="1"/>
      <c r="B3" s="1"/>
      <c r="C3" s="1"/>
      <c r="D3" s="1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"/>
      <c r="T3" s="10"/>
      <c r="U3" s="10"/>
      <c r="V3" s="10"/>
      <c r="W3" s="10"/>
      <c r="X3" s="10"/>
      <c r="Y3" s="10"/>
      <c r="Z3" s="10"/>
    </row>
    <row r="4" spans="1:26" ht="25.5">
      <c r="A4" s="1"/>
      <c r="B4" s="1"/>
      <c r="C4" s="5">
        <v>8</v>
      </c>
      <c r="D4" s="5">
        <v>8</v>
      </c>
      <c r="E4" s="11"/>
      <c r="F4" s="1"/>
      <c r="G4" s="5">
        <v>9</v>
      </c>
      <c r="H4" s="5">
        <v>7</v>
      </c>
      <c r="I4" s="3"/>
      <c r="J4" s="3"/>
      <c r="K4" s="5">
        <v>6</v>
      </c>
      <c r="L4" s="5">
        <v>9</v>
      </c>
      <c r="M4" s="3"/>
      <c r="N4" s="3"/>
      <c r="O4" s="5">
        <v>6</v>
      </c>
      <c r="P4" s="5">
        <v>7</v>
      </c>
      <c r="Q4" s="1"/>
      <c r="R4" s="1"/>
      <c r="S4" s="5">
        <v>7</v>
      </c>
      <c r="T4" s="5">
        <v>3</v>
      </c>
      <c r="U4" s="10"/>
      <c r="V4" s="10"/>
      <c r="W4" s="5">
        <v>8</v>
      </c>
      <c r="X4" s="5">
        <v>1</v>
      </c>
      <c r="Y4" s="10"/>
      <c r="Z4" s="10"/>
    </row>
    <row r="5" spans="1:26" ht="25.5" customHeight="1" thickBot="1">
      <c r="A5" s="1"/>
      <c r="B5" s="16" t="s">
        <v>1</v>
      </c>
      <c r="C5" s="6">
        <v>5</v>
      </c>
      <c r="D5" s="6">
        <v>6</v>
      </c>
      <c r="E5" s="12"/>
      <c r="F5" s="16" t="s">
        <v>1</v>
      </c>
      <c r="G5" s="6">
        <v>2</v>
      </c>
      <c r="H5" s="6">
        <v>6</v>
      </c>
      <c r="I5" s="9"/>
      <c r="J5" s="16" t="s">
        <v>1</v>
      </c>
      <c r="K5" s="6">
        <v>3</v>
      </c>
      <c r="L5" s="6">
        <v>0</v>
      </c>
      <c r="M5" s="9"/>
      <c r="N5" s="16" t="s">
        <v>1</v>
      </c>
      <c r="O5" s="6">
        <v>4</v>
      </c>
      <c r="P5" s="6">
        <v>6</v>
      </c>
      <c r="Q5" s="1"/>
      <c r="R5" s="16" t="s">
        <v>1</v>
      </c>
      <c r="S5" s="6">
        <v>5</v>
      </c>
      <c r="T5" s="6">
        <v>1</v>
      </c>
      <c r="U5" s="10"/>
      <c r="V5" s="16" t="s">
        <v>1</v>
      </c>
      <c r="W5" s="6">
        <v>3</v>
      </c>
      <c r="X5" s="6">
        <v>0</v>
      </c>
      <c r="Y5" s="10"/>
      <c r="Z5" s="10"/>
    </row>
    <row r="6" spans="1:26" ht="26.25">
      <c r="A6" s="1"/>
      <c r="B6" s="1"/>
      <c r="C6" s="17"/>
      <c r="D6" s="17"/>
      <c r="E6" s="18"/>
      <c r="F6" s="1"/>
      <c r="G6" s="17"/>
      <c r="H6" s="17"/>
      <c r="I6" s="3"/>
      <c r="J6" s="3"/>
      <c r="K6" s="17"/>
      <c r="L6" s="17"/>
      <c r="M6" s="3"/>
      <c r="N6" s="3"/>
      <c r="O6" s="17"/>
      <c r="P6" s="17"/>
      <c r="Q6" s="1"/>
      <c r="R6" s="1"/>
      <c r="S6" s="17"/>
      <c r="T6" s="17"/>
      <c r="U6" s="10"/>
      <c r="V6" s="10"/>
      <c r="W6" s="17"/>
      <c r="X6" s="17"/>
      <c r="Y6" s="10"/>
      <c r="Z6" s="10"/>
    </row>
    <row r="7" spans="1:26" ht="12" customHeight="1">
      <c r="A7" s="1"/>
      <c r="B7" s="7"/>
      <c r="C7" s="8"/>
      <c r="D7" s="8"/>
      <c r="E7" s="13"/>
      <c r="F7" s="1"/>
      <c r="G7" s="3"/>
      <c r="H7" s="1"/>
      <c r="I7" s="3"/>
      <c r="J7" s="3"/>
      <c r="K7" s="1"/>
      <c r="L7" s="1"/>
      <c r="M7" s="1"/>
      <c r="N7" s="1"/>
      <c r="O7" s="1"/>
      <c r="P7" s="1"/>
      <c r="Q7" s="1"/>
      <c r="R7" s="1"/>
      <c r="S7" s="10"/>
      <c r="T7" s="10"/>
      <c r="U7" s="10"/>
      <c r="V7" s="10"/>
      <c r="W7" s="10"/>
      <c r="X7" s="10"/>
      <c r="Y7" s="10"/>
      <c r="Z7" s="10"/>
    </row>
    <row r="8" spans="1:26" ht="19.5" customHeight="1">
      <c r="A8" s="1"/>
      <c r="B8" s="7">
        <f>IF(D6=2,"SPRÁVNĚ","")</f>
      </c>
      <c r="C8" s="8"/>
      <c r="D8" s="8"/>
      <c r="E8" s="13"/>
      <c r="F8" s="7">
        <f>IF(H6=1,"SPRÁVNĚ","")</f>
      </c>
      <c r="G8" s="8"/>
      <c r="H8" s="8"/>
      <c r="I8" s="4"/>
      <c r="J8" s="7">
        <f>IF(L6=9,"SPRÁVNĚ","")</f>
      </c>
      <c r="K8" s="8"/>
      <c r="L8" s="8"/>
      <c r="M8" s="3"/>
      <c r="N8" s="7">
        <f>IF(P6=1,"SPRÁVNĚ","")</f>
      </c>
      <c r="O8" s="8"/>
      <c r="P8" s="8"/>
      <c r="Q8" s="1"/>
      <c r="R8" s="7">
        <f>IF(T6=2,"SPRÁVNĚ","")</f>
      </c>
      <c r="S8" s="8"/>
      <c r="T8" s="8"/>
      <c r="U8" s="10"/>
      <c r="V8" s="7">
        <f>IF(X6=1,"SPRÁVNĚ","")</f>
      </c>
      <c r="W8" s="8"/>
      <c r="X8" s="8"/>
      <c r="Y8" s="10"/>
      <c r="Z8" s="10"/>
    </row>
    <row r="9" spans="1:26" ht="7.5" customHeight="1">
      <c r="A9" s="1"/>
      <c r="B9" s="7"/>
      <c r="C9" s="8"/>
      <c r="D9" s="8"/>
      <c r="E9" s="13"/>
      <c r="F9" s="7"/>
      <c r="G9" s="8"/>
      <c r="H9" s="8"/>
      <c r="I9" s="1"/>
      <c r="J9" s="7"/>
      <c r="K9" s="8"/>
      <c r="L9" s="8"/>
      <c r="M9" s="1"/>
      <c r="N9" s="7"/>
      <c r="O9" s="8"/>
      <c r="P9" s="8"/>
      <c r="Q9" s="1"/>
      <c r="R9" s="7"/>
      <c r="S9" s="8"/>
      <c r="T9" s="8"/>
      <c r="U9" s="10"/>
      <c r="V9" s="7"/>
      <c r="W9" s="8"/>
      <c r="X9" s="8"/>
      <c r="Y9" s="10"/>
      <c r="Z9" s="10"/>
    </row>
    <row r="10" spans="1:26" ht="19.5" customHeight="1">
      <c r="A10" s="1"/>
      <c r="B10" s="7">
        <f>IF(C6=3,"SPRÁVNĚ","")</f>
      </c>
      <c r="C10" s="8"/>
      <c r="D10" s="8"/>
      <c r="E10" s="13"/>
      <c r="F10" s="7">
        <f>IF(G6=7,"SPRÁVNĚ","")</f>
      </c>
      <c r="G10" s="8"/>
      <c r="H10" s="8"/>
      <c r="I10" s="1"/>
      <c r="J10" s="7">
        <f>IF(K6=3,"SPRÁVNĚ","")</f>
      </c>
      <c r="K10" s="8"/>
      <c r="L10" s="8"/>
      <c r="M10" s="1"/>
      <c r="N10" s="7">
        <f>IF(O6=2,"SPRÁVNĚ","")</f>
      </c>
      <c r="O10" s="8"/>
      <c r="P10" s="8"/>
      <c r="Q10" s="1"/>
      <c r="R10" s="7">
        <f>IF(S6=2,"SPRÁVNĚ","")</f>
      </c>
      <c r="S10" s="8"/>
      <c r="T10" s="8"/>
      <c r="U10" s="10"/>
      <c r="V10" s="7">
        <f>IF(W6=5,"SPRÁVNĚ","")</f>
      </c>
      <c r="W10" s="8"/>
      <c r="X10" s="8"/>
      <c r="Y10" s="10"/>
      <c r="Z10" s="10"/>
    </row>
    <row r="11" spans="1:2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"/>
      <c r="B12" s="1"/>
      <c r="C12" s="15"/>
      <c r="D12" s="14"/>
      <c r="E12" s="14"/>
      <c r="F12" s="15"/>
      <c r="G12" s="14"/>
      <c r="H12" s="15"/>
      <c r="I12" s="14"/>
      <c r="J12" s="14"/>
      <c r="K12" s="15"/>
      <c r="L12" s="14"/>
      <c r="M12" s="14"/>
      <c r="N12" s="14"/>
      <c r="O12" s="14"/>
      <c r="P12" s="15"/>
      <c r="Q12" s="15"/>
      <c r="R12" s="15"/>
      <c r="S12" s="15"/>
      <c r="T12" s="15"/>
      <c r="U12" s="15"/>
      <c r="V12" s="15"/>
      <c r="W12" s="15"/>
      <c r="X12" s="10"/>
      <c r="Y12" s="10"/>
      <c r="Z12" s="10"/>
    </row>
    <row r="13" spans="1:26" ht="25.5">
      <c r="A13" s="1"/>
      <c r="B13" s="1"/>
      <c r="C13" s="5">
        <v>8</v>
      </c>
      <c r="D13" s="5">
        <v>4</v>
      </c>
      <c r="E13" s="11"/>
      <c r="F13" s="1"/>
      <c r="G13" s="5">
        <v>9</v>
      </c>
      <c r="H13" s="5">
        <v>1</v>
      </c>
      <c r="I13" s="3"/>
      <c r="J13" s="3"/>
      <c r="K13" s="5">
        <v>6</v>
      </c>
      <c r="L13" s="5">
        <v>4</v>
      </c>
      <c r="M13" s="3"/>
      <c r="N13" s="3"/>
      <c r="O13" s="5">
        <v>7</v>
      </c>
      <c r="P13" s="5">
        <v>7</v>
      </c>
      <c r="Q13" s="1"/>
      <c r="R13" s="5">
        <v>1</v>
      </c>
      <c r="S13" s="5">
        <v>0</v>
      </c>
      <c r="T13" s="5">
        <v>0</v>
      </c>
      <c r="U13" s="10"/>
      <c r="V13" s="5">
        <v>1</v>
      </c>
      <c r="W13" s="5">
        <v>0</v>
      </c>
      <c r="X13" s="5">
        <v>0</v>
      </c>
      <c r="Y13" s="10"/>
      <c r="Z13" s="10"/>
    </row>
    <row r="14" spans="1:26" ht="25.5" customHeight="1" thickBot="1">
      <c r="A14" s="1"/>
      <c r="B14" s="16" t="s">
        <v>1</v>
      </c>
      <c r="C14" s="6">
        <v>5</v>
      </c>
      <c r="D14" s="6">
        <v>6</v>
      </c>
      <c r="E14" s="12"/>
      <c r="F14" s="16" t="s">
        <v>1</v>
      </c>
      <c r="G14" s="6">
        <v>2</v>
      </c>
      <c r="H14" s="6">
        <v>6</v>
      </c>
      <c r="I14" s="9"/>
      <c r="J14" s="16" t="s">
        <v>1</v>
      </c>
      <c r="K14" s="6">
        <v>2</v>
      </c>
      <c r="L14" s="6">
        <v>8</v>
      </c>
      <c r="M14" s="9"/>
      <c r="N14" s="16" t="s">
        <v>1</v>
      </c>
      <c r="O14" s="6">
        <v>5</v>
      </c>
      <c r="P14" s="6">
        <v>9</v>
      </c>
      <c r="Q14" s="1"/>
      <c r="R14" s="16" t="s">
        <v>1</v>
      </c>
      <c r="S14" s="6">
        <v>5</v>
      </c>
      <c r="T14" s="6">
        <v>1</v>
      </c>
      <c r="U14" s="10"/>
      <c r="V14" s="16" t="s">
        <v>1</v>
      </c>
      <c r="W14" s="6">
        <v>7</v>
      </c>
      <c r="X14" s="6">
        <v>3</v>
      </c>
      <c r="Y14" s="10"/>
      <c r="Z14" s="10"/>
    </row>
    <row r="15" spans="1:26" ht="26.25">
      <c r="A15" s="1"/>
      <c r="B15" s="1"/>
      <c r="C15" s="17"/>
      <c r="D15" s="17"/>
      <c r="E15" s="18"/>
      <c r="F15" s="1"/>
      <c r="G15" s="17"/>
      <c r="H15" s="17"/>
      <c r="I15" s="3"/>
      <c r="J15" s="3"/>
      <c r="K15" s="17"/>
      <c r="L15" s="17"/>
      <c r="M15" s="3"/>
      <c r="N15" s="3"/>
      <c r="O15" s="17"/>
      <c r="P15" s="17"/>
      <c r="Q15" s="1"/>
      <c r="R15" s="1"/>
      <c r="S15" s="17"/>
      <c r="T15" s="17"/>
      <c r="U15" s="10"/>
      <c r="V15" s="10"/>
      <c r="W15" s="17"/>
      <c r="X15" s="17"/>
      <c r="Y15" s="10"/>
      <c r="Z15" s="10"/>
    </row>
    <row r="16" spans="1:26" ht="12.75" customHeight="1">
      <c r="A16" s="1"/>
      <c r="B16" s="7"/>
      <c r="C16" s="8"/>
      <c r="D16" s="8"/>
      <c r="E16" s="13"/>
      <c r="F16" s="1"/>
      <c r="G16" s="3"/>
      <c r="H16" s="1"/>
      <c r="I16" s="3"/>
      <c r="J16" s="3"/>
      <c r="K16" s="1"/>
      <c r="L16" s="1"/>
      <c r="M16" s="1"/>
      <c r="N16" s="1"/>
      <c r="O16" s="1"/>
      <c r="P16" s="1"/>
      <c r="Q16" s="1"/>
      <c r="R16" s="1"/>
      <c r="S16" s="10"/>
      <c r="T16" s="10"/>
      <c r="U16" s="10"/>
      <c r="V16" s="10"/>
      <c r="W16" s="10"/>
      <c r="X16" s="10"/>
      <c r="Y16" s="10"/>
      <c r="Z16" s="10"/>
    </row>
    <row r="17" spans="1:26" ht="19.5" customHeight="1">
      <c r="A17" s="1"/>
      <c r="B17" s="7">
        <f>IF(D15=8,"SPRÁVNĚ","")</f>
      </c>
      <c r="C17" s="8"/>
      <c r="D17" s="8"/>
      <c r="E17" s="13"/>
      <c r="F17" s="7">
        <f>IF(H15=5,"SPRÁVNĚ","")</f>
      </c>
      <c r="G17" s="8"/>
      <c r="H17" s="8"/>
      <c r="I17" s="4"/>
      <c r="J17" s="7">
        <f>IF(L15=6,"SPRÁVNĚ","")</f>
      </c>
      <c r="K17" s="8"/>
      <c r="L17" s="8"/>
      <c r="M17" s="3"/>
      <c r="N17" s="7">
        <f>IF(P15=8,"SPRÁVNĚ","")</f>
      </c>
      <c r="O17" s="8"/>
      <c r="P17" s="8"/>
      <c r="Q17" s="1"/>
      <c r="R17" s="7">
        <f>IF(T15=9,"SPRÁVNĚ","")</f>
      </c>
      <c r="S17" s="8"/>
      <c r="T17" s="8"/>
      <c r="U17" s="10"/>
      <c r="V17" s="7">
        <f>IF(X15=7,"SPRÁVNĚ","")</f>
      </c>
      <c r="W17" s="8"/>
      <c r="X17" s="8"/>
      <c r="Y17" s="10"/>
      <c r="Z17" s="10"/>
    </row>
    <row r="18" spans="1:26" ht="10.5" customHeight="1">
      <c r="A18" s="1"/>
      <c r="B18" s="7"/>
      <c r="C18" s="8"/>
      <c r="D18" s="8"/>
      <c r="E18" s="13"/>
      <c r="F18" s="7"/>
      <c r="G18" s="8"/>
      <c r="H18" s="8"/>
      <c r="I18" s="1"/>
      <c r="J18" s="7"/>
      <c r="K18" s="8"/>
      <c r="L18" s="8"/>
      <c r="M18" s="1"/>
      <c r="N18" s="7"/>
      <c r="O18" s="8"/>
      <c r="P18" s="8"/>
      <c r="Q18" s="1"/>
      <c r="R18" s="7"/>
      <c r="S18" s="8"/>
      <c r="T18" s="8"/>
      <c r="U18" s="10"/>
      <c r="V18" s="7"/>
      <c r="W18" s="8"/>
      <c r="X18" s="8"/>
      <c r="Y18" s="10"/>
      <c r="Z18" s="10"/>
    </row>
    <row r="19" spans="1:26" ht="19.5" customHeight="1">
      <c r="A19" s="1"/>
      <c r="B19" s="7">
        <f>IF(C15=2,"SPRÁVNĚ","")</f>
      </c>
      <c r="C19" s="8"/>
      <c r="D19" s="8"/>
      <c r="E19" s="13"/>
      <c r="F19" s="7">
        <f>IF(G15=6,"SPRÁVNĚ","")</f>
      </c>
      <c r="G19" s="8"/>
      <c r="H19" s="8"/>
      <c r="I19" s="1"/>
      <c r="J19" s="7">
        <f>IF(K15=3,"SPRÁVNĚ","")</f>
      </c>
      <c r="K19" s="8"/>
      <c r="L19" s="8"/>
      <c r="M19" s="1"/>
      <c r="N19" s="7">
        <f>IF(O15=1,"SPRÁVNĚ","")</f>
      </c>
      <c r="O19" s="8"/>
      <c r="P19" s="8"/>
      <c r="Q19" s="1"/>
      <c r="R19" s="7">
        <f>IF(S15=4,"SPRÁVNĚ","")</f>
      </c>
      <c r="S19" s="8"/>
      <c r="T19" s="8"/>
      <c r="U19" s="10"/>
      <c r="V19" s="7">
        <f>IF(W15=2,"SPRÁVNĚ","")</f>
      </c>
      <c r="W19" s="8"/>
      <c r="X19" s="8"/>
      <c r="Y19" s="10"/>
      <c r="Z19" s="10"/>
    </row>
    <row r="20" spans="1:26" ht="16.5" customHeight="1">
      <c r="A20" s="1"/>
      <c r="B20" s="1"/>
      <c r="C20" s="15"/>
      <c r="D20" s="14"/>
      <c r="E20" s="14"/>
      <c r="F20" s="15"/>
      <c r="G20" s="14"/>
      <c r="H20" s="15"/>
      <c r="I20" s="14"/>
      <c r="J20" s="14"/>
      <c r="K20" s="15"/>
      <c r="L20" s="14"/>
      <c r="M20" s="14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0"/>
      <c r="Y20" s="10"/>
      <c r="Z20" s="10"/>
    </row>
    <row r="21" spans="1:26" ht="20.25">
      <c r="A21" s="1"/>
      <c r="B21" s="1"/>
      <c r="C21" s="15"/>
      <c r="D21" s="14"/>
      <c r="E21" s="14"/>
      <c r="F21" s="15"/>
      <c r="G21" s="14"/>
      <c r="H21" s="15"/>
      <c r="I21" s="14"/>
      <c r="J21" s="14"/>
      <c r="K21" s="15"/>
      <c r="L21" s="14"/>
      <c r="M21" s="14"/>
      <c r="N21" s="14"/>
      <c r="O21" s="14"/>
      <c r="P21" s="15"/>
      <c r="Q21" s="15"/>
      <c r="R21" s="15"/>
      <c r="S21" s="15"/>
      <c r="T21" s="15"/>
      <c r="U21" s="15"/>
      <c r="V21" s="15"/>
      <c r="W21" s="15"/>
      <c r="X21" s="10"/>
      <c r="Y21" s="10"/>
      <c r="Z21" s="10"/>
    </row>
    <row r="22" spans="1:26" ht="25.5">
      <c r="A22" s="1"/>
      <c r="B22" s="1"/>
      <c r="C22" s="5">
        <v>9</v>
      </c>
      <c r="D22" s="5">
        <v>1</v>
      </c>
      <c r="E22" s="11"/>
      <c r="F22" s="1"/>
      <c r="G22" s="5">
        <v>6</v>
      </c>
      <c r="H22" s="5">
        <v>6</v>
      </c>
      <c r="I22" s="3"/>
      <c r="J22" s="3"/>
      <c r="K22" s="5">
        <v>6</v>
      </c>
      <c r="L22" s="5">
        <v>5</v>
      </c>
      <c r="M22" s="3"/>
      <c r="N22" s="3"/>
      <c r="O22" s="5">
        <v>4</v>
      </c>
      <c r="P22" s="5">
        <v>2</v>
      </c>
      <c r="Q22" s="1"/>
      <c r="R22" s="1"/>
      <c r="S22" s="5">
        <v>5</v>
      </c>
      <c r="T22" s="5">
        <v>3</v>
      </c>
      <c r="U22" s="10"/>
      <c r="V22" s="10"/>
      <c r="W22" s="5">
        <v>8</v>
      </c>
      <c r="X22" s="5">
        <v>5</v>
      </c>
      <c r="Y22" s="10"/>
      <c r="Z22" s="10"/>
    </row>
    <row r="23" spans="1:26" ht="25.5" customHeight="1" thickBot="1">
      <c r="A23" s="1"/>
      <c r="B23" s="16" t="s">
        <v>1</v>
      </c>
      <c r="C23" s="6">
        <v>5</v>
      </c>
      <c r="D23" s="6">
        <v>4</v>
      </c>
      <c r="E23" s="12"/>
      <c r="F23" s="16" t="s">
        <v>1</v>
      </c>
      <c r="G23" s="6">
        <v>3</v>
      </c>
      <c r="H23" s="6">
        <v>7</v>
      </c>
      <c r="I23" s="9"/>
      <c r="J23" s="16" t="s">
        <v>1</v>
      </c>
      <c r="K23" s="6">
        <v>4</v>
      </c>
      <c r="L23" s="6">
        <v>9</v>
      </c>
      <c r="M23" s="9"/>
      <c r="N23" s="16" t="s">
        <v>1</v>
      </c>
      <c r="O23" s="6">
        <v>1</v>
      </c>
      <c r="P23" s="6">
        <v>9</v>
      </c>
      <c r="Q23" s="1"/>
      <c r="R23" s="16" t="s">
        <v>1</v>
      </c>
      <c r="S23" s="6">
        <v>2</v>
      </c>
      <c r="T23" s="6">
        <v>7</v>
      </c>
      <c r="U23" s="10"/>
      <c r="V23" s="16" t="s">
        <v>1</v>
      </c>
      <c r="W23" s="6">
        <v>3</v>
      </c>
      <c r="X23" s="6">
        <v>7</v>
      </c>
      <c r="Y23" s="10"/>
      <c r="Z23" s="10"/>
    </row>
    <row r="24" spans="1:26" ht="26.25">
      <c r="A24" s="1"/>
      <c r="B24" s="1"/>
      <c r="C24" s="17"/>
      <c r="D24" s="17"/>
      <c r="E24" s="18"/>
      <c r="F24" s="1"/>
      <c r="G24" s="17"/>
      <c r="H24" s="17"/>
      <c r="I24" s="3"/>
      <c r="J24" s="3"/>
      <c r="K24" s="17"/>
      <c r="L24" s="17"/>
      <c r="M24" s="3"/>
      <c r="N24" s="3"/>
      <c r="O24" s="17"/>
      <c r="P24" s="17"/>
      <c r="Q24" s="1"/>
      <c r="R24" s="1"/>
      <c r="S24" s="17"/>
      <c r="T24" s="17"/>
      <c r="U24" s="10"/>
      <c r="V24" s="10"/>
      <c r="W24" s="17"/>
      <c r="X24" s="17"/>
      <c r="Y24" s="10"/>
      <c r="Z24" s="10"/>
    </row>
    <row r="25" spans="1:26" ht="15" customHeight="1">
      <c r="A25" s="1"/>
      <c r="B25" s="7"/>
      <c r="C25" s="8"/>
      <c r="D25" s="8"/>
      <c r="E25" s="13"/>
      <c r="F25" s="1"/>
      <c r="G25" s="3"/>
      <c r="H25" s="1"/>
      <c r="I25" s="3"/>
      <c r="J25" s="3"/>
      <c r="K25" s="1"/>
      <c r="L25" s="1"/>
      <c r="M25" s="1"/>
      <c r="N25" s="1"/>
      <c r="O25" s="1"/>
      <c r="P25" s="1"/>
      <c r="Q25" s="1"/>
      <c r="R25" s="1"/>
      <c r="S25" s="10"/>
      <c r="T25" s="10"/>
      <c r="U25" s="10"/>
      <c r="V25" s="10"/>
      <c r="W25" s="10"/>
      <c r="X25" s="10"/>
      <c r="Y25" s="10"/>
      <c r="Z25" s="10"/>
    </row>
    <row r="26" spans="1:26" ht="19.5" customHeight="1">
      <c r="A26" s="1"/>
      <c r="B26" s="7">
        <f>IF(D24=7,"SPRÁVNĚ","")</f>
      </c>
      <c r="C26" s="8"/>
      <c r="D26" s="8"/>
      <c r="E26" s="13"/>
      <c r="F26" s="7">
        <f>IF(H24=9,"SPRÁVNĚ","")</f>
      </c>
      <c r="G26" s="8"/>
      <c r="H26" s="8"/>
      <c r="I26" s="4"/>
      <c r="J26" s="7">
        <f>IF(L24=6,"SPRÁVNĚ","")</f>
      </c>
      <c r="K26" s="8"/>
      <c r="L26" s="8"/>
      <c r="M26" s="3"/>
      <c r="N26" s="7">
        <f>IF(P24=3,"SPRÁVNĚ","")</f>
      </c>
      <c r="O26" s="8"/>
      <c r="P26" s="8"/>
      <c r="Q26" s="1"/>
      <c r="R26" s="7">
        <f>IF(T24=6,"SPRÁVNĚ","")</f>
      </c>
      <c r="S26" s="8"/>
      <c r="T26" s="8"/>
      <c r="U26" s="10"/>
      <c r="V26" s="7">
        <f>IF(X24=8,"SPRÁVNĚ","")</f>
      </c>
      <c r="W26" s="8"/>
      <c r="X26" s="8"/>
      <c r="Y26" s="10"/>
      <c r="Z26" s="10"/>
    </row>
    <row r="27" spans="1:26" ht="9.75" customHeight="1">
      <c r="A27" s="1"/>
      <c r="B27" s="7"/>
      <c r="C27" s="8"/>
      <c r="D27" s="8"/>
      <c r="E27" s="13"/>
      <c r="F27" s="7"/>
      <c r="G27" s="8"/>
      <c r="H27" s="8"/>
      <c r="I27" s="1"/>
      <c r="J27" s="7"/>
      <c r="K27" s="8"/>
      <c r="L27" s="8"/>
      <c r="M27" s="1"/>
      <c r="N27" s="7"/>
      <c r="O27" s="8"/>
      <c r="P27" s="8"/>
      <c r="Q27" s="1"/>
      <c r="R27" s="7"/>
      <c r="S27" s="8"/>
      <c r="T27" s="8"/>
      <c r="U27" s="10"/>
      <c r="V27" s="7"/>
      <c r="W27" s="8"/>
      <c r="X27" s="8"/>
      <c r="Y27" s="10"/>
      <c r="Z27" s="10"/>
    </row>
    <row r="28" spans="1:26" ht="19.5" customHeight="1">
      <c r="A28" s="1"/>
      <c r="B28" s="7">
        <f>IF(C24=3,"SPRÁVNĚ","")</f>
      </c>
      <c r="C28" s="8"/>
      <c r="D28" s="8"/>
      <c r="E28" s="13"/>
      <c r="F28" s="7">
        <f>IF(G24=2,"SPRÁVNĚ","")</f>
      </c>
      <c r="G28" s="8"/>
      <c r="H28" s="8"/>
      <c r="I28" s="1"/>
      <c r="J28" s="7">
        <f>IF(K24=1,"SPRÁVNĚ","")</f>
      </c>
      <c r="K28" s="8"/>
      <c r="L28" s="8"/>
      <c r="M28" s="1"/>
      <c r="N28" s="7">
        <f>IF(O24=2,"SPRÁVNĚ","")</f>
      </c>
      <c r="O28" s="8"/>
      <c r="P28" s="8"/>
      <c r="Q28" s="1"/>
      <c r="R28" s="7">
        <f>IF(S24=2,"SPRÁVNĚ","")</f>
      </c>
      <c r="S28" s="8"/>
      <c r="T28" s="8"/>
      <c r="U28" s="10"/>
      <c r="V28" s="7">
        <f>IF(W24=4,"SPRÁVNĚ","")</f>
      </c>
      <c r="W28" s="8"/>
      <c r="X28" s="8"/>
      <c r="Y28" s="10"/>
      <c r="Z28" s="10"/>
    </row>
    <row r="29" spans="1:26" ht="11.25" customHeight="1">
      <c r="A29" s="1"/>
      <c r="B29" s="1"/>
      <c r="C29" s="15"/>
      <c r="D29" s="14"/>
      <c r="E29" s="14"/>
      <c r="F29" s="15"/>
      <c r="G29" s="14"/>
      <c r="H29" s="15"/>
      <c r="I29" s="14"/>
      <c r="J29" s="14"/>
      <c r="K29" s="15"/>
      <c r="L29" s="14"/>
      <c r="M29" s="14"/>
      <c r="N29" s="14"/>
      <c r="O29" s="14"/>
      <c r="P29" s="15"/>
      <c r="Q29" s="15"/>
      <c r="R29" s="15"/>
      <c r="S29" s="15"/>
      <c r="T29" s="15"/>
      <c r="U29" s="15"/>
      <c r="V29" s="15"/>
      <c r="W29" s="15"/>
      <c r="X29" s="10"/>
      <c r="Y29" s="10"/>
      <c r="Z29" s="10"/>
    </row>
    <row r="30" spans="1:26" ht="15.75" customHeight="1">
      <c r="A30" s="1"/>
      <c r="B30" s="1"/>
      <c r="C30" s="15"/>
      <c r="D30" s="14"/>
      <c r="E30" s="14"/>
      <c r="F30" s="15"/>
      <c r="G30" s="14"/>
      <c r="H30" s="15"/>
      <c r="I30" s="14"/>
      <c r="J30" s="14"/>
      <c r="K30" s="15"/>
      <c r="L30" s="14"/>
      <c r="M30" s="14"/>
      <c r="N30" s="14"/>
      <c r="O30" s="14"/>
      <c r="P30" s="15"/>
      <c r="Q30" s="15"/>
      <c r="R30" s="15"/>
      <c r="S30" s="15"/>
      <c r="T30" s="15"/>
      <c r="U30" s="15"/>
      <c r="V30" s="15"/>
      <c r="W30" s="15"/>
      <c r="X30" s="10"/>
      <c r="Y30" s="10"/>
      <c r="Z30" s="10"/>
    </row>
  </sheetData>
  <sheetProtection sheet="1" selectLockedCells="1"/>
  <mergeCells count="57">
    <mergeCell ref="B28:D28"/>
    <mergeCell ref="F28:H28"/>
    <mergeCell ref="J28:L28"/>
    <mergeCell ref="N28:P28"/>
    <mergeCell ref="R28:T28"/>
    <mergeCell ref="V28:X28"/>
    <mergeCell ref="V26:X26"/>
    <mergeCell ref="B27:D27"/>
    <mergeCell ref="F27:H27"/>
    <mergeCell ref="J27:L27"/>
    <mergeCell ref="N27:P27"/>
    <mergeCell ref="R27:T27"/>
    <mergeCell ref="V27:X27"/>
    <mergeCell ref="B25:D25"/>
    <mergeCell ref="B26:D26"/>
    <mergeCell ref="F26:H26"/>
    <mergeCell ref="J26:L26"/>
    <mergeCell ref="N26:P26"/>
    <mergeCell ref="R26:T26"/>
    <mergeCell ref="B19:D19"/>
    <mergeCell ref="F19:H19"/>
    <mergeCell ref="J19:L19"/>
    <mergeCell ref="N19:P19"/>
    <mergeCell ref="R19:T19"/>
    <mergeCell ref="V19:X19"/>
    <mergeCell ref="V17:X17"/>
    <mergeCell ref="B18:D18"/>
    <mergeCell ref="F18:H18"/>
    <mergeCell ref="J18:L18"/>
    <mergeCell ref="N18:P18"/>
    <mergeCell ref="R18:T18"/>
    <mergeCell ref="V18:X18"/>
    <mergeCell ref="B16:D16"/>
    <mergeCell ref="B17:D17"/>
    <mergeCell ref="F17:H17"/>
    <mergeCell ref="J17:L17"/>
    <mergeCell ref="N17:P17"/>
    <mergeCell ref="R17:T17"/>
    <mergeCell ref="B10:D10"/>
    <mergeCell ref="F10:H10"/>
    <mergeCell ref="J10:L10"/>
    <mergeCell ref="N10:P10"/>
    <mergeCell ref="R10:T10"/>
    <mergeCell ref="V10:X10"/>
    <mergeCell ref="V8:X8"/>
    <mergeCell ref="B9:D9"/>
    <mergeCell ref="F9:H9"/>
    <mergeCell ref="J9:L9"/>
    <mergeCell ref="N9:P9"/>
    <mergeCell ref="R9:T9"/>
    <mergeCell ref="V9:X9"/>
    <mergeCell ref="B7:D7"/>
    <mergeCell ref="B8:D8"/>
    <mergeCell ref="F8:H8"/>
    <mergeCell ref="J8:L8"/>
    <mergeCell ref="N8:P8"/>
    <mergeCell ref="R8:T8"/>
  </mergeCells>
  <conditionalFormatting sqref="B8 I8">
    <cfRule type="cellIs" priority="153" dxfId="545" operator="equal" stopIfTrue="1">
      <formula>"SPRÁVNĚ"</formula>
    </cfRule>
    <cfRule type="cellIs" priority="154" dxfId="546" operator="equal" stopIfTrue="1">
      <formula>"ŠPATNĚ"</formula>
    </cfRule>
  </conditionalFormatting>
  <conditionalFormatting sqref="B7">
    <cfRule type="cellIs" priority="151" dxfId="545" operator="equal" stopIfTrue="1">
      <formula>"SPRÁVNĚ"</formula>
    </cfRule>
    <cfRule type="cellIs" priority="152" dxfId="546" operator="equal" stopIfTrue="1">
      <formula>"ŠPATNĚ"</formula>
    </cfRule>
  </conditionalFormatting>
  <conditionalFormatting sqref="B9">
    <cfRule type="cellIs" priority="149" dxfId="545" operator="equal" stopIfTrue="1">
      <formula>"SPRÁVNĚ"</formula>
    </cfRule>
    <cfRule type="cellIs" priority="150" dxfId="546" operator="equal" stopIfTrue="1">
      <formula>"ŠPATNĚ"</formula>
    </cfRule>
  </conditionalFormatting>
  <conditionalFormatting sqref="B10">
    <cfRule type="cellIs" priority="147" dxfId="545" operator="equal" stopIfTrue="1">
      <formula>"SPRÁVNĚ"</formula>
    </cfRule>
    <cfRule type="cellIs" priority="148" dxfId="546" operator="equal" stopIfTrue="1">
      <formula>"ŠPATNĚ"</formula>
    </cfRule>
  </conditionalFormatting>
  <conditionalFormatting sqref="E6">
    <cfRule type="cellIs" priority="146" dxfId="382" operator="equal" stopIfTrue="1">
      <formula>7</formula>
    </cfRule>
  </conditionalFormatting>
  <conditionalFormatting sqref="F9">
    <cfRule type="cellIs" priority="142" dxfId="545" operator="equal" stopIfTrue="1">
      <formula>"SPRÁVNĚ"</formula>
    </cfRule>
    <cfRule type="cellIs" priority="143" dxfId="546" operator="equal" stopIfTrue="1">
      <formula>"ŠPATNĚ"</formula>
    </cfRule>
  </conditionalFormatting>
  <conditionalFormatting sqref="F8">
    <cfRule type="cellIs" priority="144" dxfId="545" operator="equal" stopIfTrue="1">
      <formula>"SPRÁVNĚ"</formula>
    </cfRule>
    <cfRule type="cellIs" priority="145" dxfId="546" operator="equal" stopIfTrue="1">
      <formula>"ŠPATNĚ"</formula>
    </cfRule>
  </conditionalFormatting>
  <conditionalFormatting sqref="F10">
    <cfRule type="cellIs" priority="140" dxfId="545" operator="equal" stopIfTrue="1">
      <formula>"SPRÁVNĚ"</formula>
    </cfRule>
    <cfRule type="cellIs" priority="141" dxfId="546" operator="equal" stopIfTrue="1">
      <formula>"ŠPATNĚ"</formula>
    </cfRule>
  </conditionalFormatting>
  <conditionalFormatting sqref="J9">
    <cfRule type="cellIs" priority="136" dxfId="545" operator="equal" stopIfTrue="1">
      <formula>"SPRÁVNĚ"</formula>
    </cfRule>
    <cfRule type="cellIs" priority="137" dxfId="546" operator="equal" stopIfTrue="1">
      <formula>"ŠPATNĚ"</formula>
    </cfRule>
  </conditionalFormatting>
  <conditionalFormatting sqref="J8">
    <cfRule type="cellIs" priority="138" dxfId="545" operator="equal" stopIfTrue="1">
      <formula>"SPRÁVNĚ"</formula>
    </cfRule>
    <cfRule type="cellIs" priority="139" dxfId="546" operator="equal" stopIfTrue="1">
      <formula>"ŠPATNĚ"</formula>
    </cfRule>
  </conditionalFormatting>
  <conditionalFormatting sqref="J10">
    <cfRule type="cellIs" priority="134" dxfId="545" operator="equal" stopIfTrue="1">
      <formula>"SPRÁVNĚ"</formula>
    </cfRule>
    <cfRule type="cellIs" priority="135" dxfId="546" operator="equal" stopIfTrue="1">
      <formula>"ŠPATNĚ"</formula>
    </cfRule>
  </conditionalFormatting>
  <conditionalFormatting sqref="N9">
    <cfRule type="cellIs" priority="130" dxfId="545" operator="equal" stopIfTrue="1">
      <formula>"SPRÁVNĚ"</formula>
    </cfRule>
    <cfRule type="cellIs" priority="131" dxfId="546" operator="equal" stopIfTrue="1">
      <formula>"ŠPATNĚ"</formula>
    </cfRule>
  </conditionalFormatting>
  <conditionalFormatting sqref="N8">
    <cfRule type="cellIs" priority="132" dxfId="545" operator="equal" stopIfTrue="1">
      <formula>"SPRÁVNĚ"</formula>
    </cfRule>
    <cfRule type="cellIs" priority="133" dxfId="546" operator="equal" stopIfTrue="1">
      <formula>"ŠPATNĚ"</formula>
    </cfRule>
  </conditionalFormatting>
  <conditionalFormatting sqref="N10">
    <cfRule type="cellIs" priority="128" dxfId="545" operator="equal" stopIfTrue="1">
      <formula>"SPRÁVNĚ"</formula>
    </cfRule>
    <cfRule type="cellIs" priority="129" dxfId="546" operator="equal" stopIfTrue="1">
      <formula>"ŠPATNĚ"</formula>
    </cfRule>
  </conditionalFormatting>
  <conditionalFormatting sqref="R9">
    <cfRule type="cellIs" priority="124" dxfId="545" operator="equal" stopIfTrue="1">
      <formula>"SPRÁVNĚ"</formula>
    </cfRule>
    <cfRule type="cellIs" priority="125" dxfId="546" operator="equal" stopIfTrue="1">
      <formula>"ŠPATNĚ"</formula>
    </cfRule>
  </conditionalFormatting>
  <conditionalFormatting sqref="R8">
    <cfRule type="cellIs" priority="126" dxfId="545" operator="equal" stopIfTrue="1">
      <formula>"SPRÁVNĚ"</formula>
    </cfRule>
    <cfRule type="cellIs" priority="127" dxfId="546" operator="equal" stopIfTrue="1">
      <formula>"ŠPATNĚ"</formula>
    </cfRule>
  </conditionalFormatting>
  <conditionalFormatting sqref="R10">
    <cfRule type="cellIs" priority="122" dxfId="545" operator="equal" stopIfTrue="1">
      <formula>"SPRÁVNĚ"</formula>
    </cfRule>
    <cfRule type="cellIs" priority="123" dxfId="546" operator="equal" stopIfTrue="1">
      <formula>"ŠPATNĚ"</formula>
    </cfRule>
  </conditionalFormatting>
  <conditionalFormatting sqref="V9">
    <cfRule type="cellIs" priority="118" dxfId="545" operator="equal" stopIfTrue="1">
      <formula>"SPRÁVNĚ"</formula>
    </cfRule>
    <cfRule type="cellIs" priority="119" dxfId="546" operator="equal" stopIfTrue="1">
      <formula>"ŠPATNĚ"</formula>
    </cfRule>
  </conditionalFormatting>
  <conditionalFormatting sqref="V8">
    <cfRule type="cellIs" priority="120" dxfId="545" operator="equal" stopIfTrue="1">
      <formula>"SPRÁVNĚ"</formula>
    </cfRule>
    <cfRule type="cellIs" priority="121" dxfId="546" operator="equal" stopIfTrue="1">
      <formula>"ŠPATNĚ"</formula>
    </cfRule>
  </conditionalFormatting>
  <conditionalFormatting sqref="V10">
    <cfRule type="cellIs" priority="116" dxfId="545" operator="equal" stopIfTrue="1">
      <formula>"SPRÁVNĚ"</formula>
    </cfRule>
    <cfRule type="cellIs" priority="117" dxfId="546" operator="equal" stopIfTrue="1">
      <formula>"ŠPATNĚ"</formula>
    </cfRule>
  </conditionalFormatting>
  <conditionalFormatting sqref="B17 I17">
    <cfRule type="cellIs" priority="114" dxfId="545" operator="equal" stopIfTrue="1">
      <formula>"SPRÁVNĚ"</formula>
    </cfRule>
    <cfRule type="cellIs" priority="115" dxfId="546" operator="equal" stopIfTrue="1">
      <formula>"ŠPATNĚ"</formula>
    </cfRule>
  </conditionalFormatting>
  <conditionalFormatting sqref="B16">
    <cfRule type="cellIs" priority="112" dxfId="545" operator="equal" stopIfTrue="1">
      <formula>"SPRÁVNĚ"</formula>
    </cfRule>
    <cfRule type="cellIs" priority="113" dxfId="546" operator="equal" stopIfTrue="1">
      <formula>"ŠPATNĚ"</formula>
    </cfRule>
  </conditionalFormatting>
  <conditionalFormatting sqref="B18">
    <cfRule type="cellIs" priority="110" dxfId="545" operator="equal" stopIfTrue="1">
      <formula>"SPRÁVNĚ"</formula>
    </cfRule>
    <cfRule type="cellIs" priority="111" dxfId="546" operator="equal" stopIfTrue="1">
      <formula>"ŠPATNĚ"</formula>
    </cfRule>
  </conditionalFormatting>
  <conditionalFormatting sqref="B19">
    <cfRule type="cellIs" priority="108" dxfId="545" operator="equal" stopIfTrue="1">
      <formula>"SPRÁVNĚ"</formula>
    </cfRule>
    <cfRule type="cellIs" priority="109" dxfId="546" operator="equal" stopIfTrue="1">
      <formula>"ŠPATNĚ"</formula>
    </cfRule>
  </conditionalFormatting>
  <conditionalFormatting sqref="E15">
    <cfRule type="cellIs" priority="107" dxfId="382" operator="equal" stopIfTrue="1">
      <formula>7</formula>
    </cfRule>
  </conditionalFormatting>
  <conditionalFormatting sqref="F18">
    <cfRule type="cellIs" priority="103" dxfId="545" operator="equal" stopIfTrue="1">
      <formula>"SPRÁVNĚ"</formula>
    </cfRule>
    <cfRule type="cellIs" priority="104" dxfId="546" operator="equal" stopIfTrue="1">
      <formula>"ŠPATNĚ"</formula>
    </cfRule>
  </conditionalFormatting>
  <conditionalFormatting sqref="F17">
    <cfRule type="cellIs" priority="105" dxfId="545" operator="equal" stopIfTrue="1">
      <formula>"SPRÁVNĚ"</formula>
    </cfRule>
    <cfRule type="cellIs" priority="106" dxfId="546" operator="equal" stopIfTrue="1">
      <formula>"ŠPATNĚ"</formula>
    </cfRule>
  </conditionalFormatting>
  <conditionalFormatting sqref="F19">
    <cfRule type="cellIs" priority="101" dxfId="545" operator="equal" stopIfTrue="1">
      <formula>"SPRÁVNĚ"</formula>
    </cfRule>
    <cfRule type="cellIs" priority="102" dxfId="546" operator="equal" stopIfTrue="1">
      <formula>"ŠPATNĚ"</formula>
    </cfRule>
  </conditionalFormatting>
  <conditionalFormatting sqref="J18">
    <cfRule type="cellIs" priority="97" dxfId="545" operator="equal" stopIfTrue="1">
      <formula>"SPRÁVNĚ"</formula>
    </cfRule>
    <cfRule type="cellIs" priority="98" dxfId="546" operator="equal" stopIfTrue="1">
      <formula>"ŠPATNĚ"</formula>
    </cfRule>
  </conditionalFormatting>
  <conditionalFormatting sqref="J17">
    <cfRule type="cellIs" priority="99" dxfId="545" operator="equal" stopIfTrue="1">
      <formula>"SPRÁVNĚ"</formula>
    </cfRule>
    <cfRule type="cellIs" priority="100" dxfId="546" operator="equal" stopIfTrue="1">
      <formula>"ŠPATNĚ"</formula>
    </cfRule>
  </conditionalFormatting>
  <conditionalFormatting sqref="J19">
    <cfRule type="cellIs" priority="95" dxfId="545" operator="equal" stopIfTrue="1">
      <formula>"SPRÁVNĚ"</formula>
    </cfRule>
    <cfRule type="cellIs" priority="96" dxfId="546" operator="equal" stopIfTrue="1">
      <formula>"ŠPATNĚ"</formula>
    </cfRule>
  </conditionalFormatting>
  <conditionalFormatting sqref="N18">
    <cfRule type="cellIs" priority="91" dxfId="545" operator="equal" stopIfTrue="1">
      <formula>"SPRÁVNĚ"</formula>
    </cfRule>
    <cfRule type="cellIs" priority="92" dxfId="546" operator="equal" stopIfTrue="1">
      <formula>"ŠPATNĚ"</formula>
    </cfRule>
  </conditionalFormatting>
  <conditionalFormatting sqref="N17">
    <cfRule type="cellIs" priority="93" dxfId="545" operator="equal" stopIfTrue="1">
      <formula>"SPRÁVNĚ"</formula>
    </cfRule>
    <cfRule type="cellIs" priority="94" dxfId="546" operator="equal" stopIfTrue="1">
      <formula>"ŠPATNĚ"</formula>
    </cfRule>
  </conditionalFormatting>
  <conditionalFormatting sqref="N19">
    <cfRule type="cellIs" priority="89" dxfId="545" operator="equal" stopIfTrue="1">
      <formula>"SPRÁVNĚ"</formula>
    </cfRule>
    <cfRule type="cellIs" priority="90" dxfId="546" operator="equal" stopIfTrue="1">
      <formula>"ŠPATNĚ"</formula>
    </cfRule>
  </conditionalFormatting>
  <conditionalFormatting sqref="R18">
    <cfRule type="cellIs" priority="85" dxfId="545" operator="equal" stopIfTrue="1">
      <formula>"SPRÁVNĚ"</formula>
    </cfRule>
    <cfRule type="cellIs" priority="86" dxfId="546" operator="equal" stopIfTrue="1">
      <formula>"ŠPATNĚ"</formula>
    </cfRule>
  </conditionalFormatting>
  <conditionalFormatting sqref="R17">
    <cfRule type="cellIs" priority="87" dxfId="545" operator="equal" stopIfTrue="1">
      <formula>"SPRÁVNĚ"</formula>
    </cfRule>
    <cfRule type="cellIs" priority="88" dxfId="546" operator="equal" stopIfTrue="1">
      <formula>"ŠPATNĚ"</formula>
    </cfRule>
  </conditionalFormatting>
  <conditionalFormatting sqref="R19">
    <cfRule type="cellIs" priority="83" dxfId="545" operator="equal" stopIfTrue="1">
      <formula>"SPRÁVNĚ"</formula>
    </cfRule>
    <cfRule type="cellIs" priority="84" dxfId="546" operator="equal" stopIfTrue="1">
      <formula>"ŠPATNĚ"</formula>
    </cfRule>
  </conditionalFormatting>
  <conditionalFormatting sqref="V18">
    <cfRule type="cellIs" priority="79" dxfId="545" operator="equal" stopIfTrue="1">
      <formula>"SPRÁVNĚ"</formula>
    </cfRule>
    <cfRule type="cellIs" priority="80" dxfId="546" operator="equal" stopIfTrue="1">
      <formula>"ŠPATNĚ"</formula>
    </cfRule>
  </conditionalFormatting>
  <conditionalFormatting sqref="V17">
    <cfRule type="cellIs" priority="81" dxfId="545" operator="equal" stopIfTrue="1">
      <formula>"SPRÁVNĚ"</formula>
    </cfRule>
    <cfRule type="cellIs" priority="82" dxfId="546" operator="equal" stopIfTrue="1">
      <formula>"ŠPATNĚ"</formula>
    </cfRule>
  </conditionalFormatting>
  <conditionalFormatting sqref="V19">
    <cfRule type="cellIs" priority="77" dxfId="545" operator="equal" stopIfTrue="1">
      <formula>"SPRÁVNĚ"</formula>
    </cfRule>
    <cfRule type="cellIs" priority="78" dxfId="546" operator="equal" stopIfTrue="1">
      <formula>"ŠPATNĚ"</formula>
    </cfRule>
  </conditionalFormatting>
  <conditionalFormatting sqref="B25">
    <cfRule type="cellIs" priority="75" dxfId="545" operator="equal" stopIfTrue="1">
      <formula>"SPRÁVNĚ"</formula>
    </cfRule>
    <cfRule type="cellIs" priority="76" dxfId="546" operator="equal" stopIfTrue="1">
      <formula>"ŠPATNĚ"</formula>
    </cfRule>
  </conditionalFormatting>
  <conditionalFormatting sqref="E24">
    <cfRule type="cellIs" priority="74" dxfId="382" operator="equal" stopIfTrue="1">
      <formula>7</formula>
    </cfRule>
  </conditionalFormatting>
  <conditionalFormatting sqref="B26 I26">
    <cfRule type="cellIs" priority="72" dxfId="545" operator="equal" stopIfTrue="1">
      <formula>"SPRÁVNĚ"</formula>
    </cfRule>
    <cfRule type="cellIs" priority="73" dxfId="546" operator="equal" stopIfTrue="1">
      <formula>"ŠPATNĚ"</formula>
    </cfRule>
  </conditionalFormatting>
  <conditionalFormatting sqref="B27">
    <cfRule type="cellIs" priority="70" dxfId="545" operator="equal" stopIfTrue="1">
      <formula>"SPRÁVNĚ"</formula>
    </cfRule>
    <cfRule type="cellIs" priority="71" dxfId="546" operator="equal" stopIfTrue="1">
      <formula>"ŠPATNĚ"</formula>
    </cfRule>
  </conditionalFormatting>
  <conditionalFormatting sqref="B28">
    <cfRule type="cellIs" priority="68" dxfId="545" operator="equal" stopIfTrue="1">
      <formula>"SPRÁVNĚ"</formula>
    </cfRule>
    <cfRule type="cellIs" priority="69" dxfId="546" operator="equal" stopIfTrue="1">
      <formula>"ŠPATNĚ"</formula>
    </cfRule>
  </conditionalFormatting>
  <conditionalFormatting sqref="F27">
    <cfRule type="cellIs" priority="64" dxfId="545" operator="equal" stopIfTrue="1">
      <formula>"SPRÁVNĚ"</formula>
    </cfRule>
    <cfRule type="cellIs" priority="65" dxfId="546" operator="equal" stopIfTrue="1">
      <formula>"ŠPATNĚ"</formula>
    </cfRule>
  </conditionalFormatting>
  <conditionalFormatting sqref="F26">
    <cfRule type="cellIs" priority="66" dxfId="545" operator="equal" stopIfTrue="1">
      <formula>"SPRÁVNĚ"</formula>
    </cfRule>
    <cfRule type="cellIs" priority="67" dxfId="546" operator="equal" stopIfTrue="1">
      <formula>"ŠPATNĚ"</formula>
    </cfRule>
  </conditionalFormatting>
  <conditionalFormatting sqref="F28">
    <cfRule type="cellIs" priority="62" dxfId="545" operator="equal" stopIfTrue="1">
      <formula>"SPRÁVNĚ"</formula>
    </cfRule>
    <cfRule type="cellIs" priority="63" dxfId="546" operator="equal" stopIfTrue="1">
      <formula>"ŠPATNĚ"</formula>
    </cfRule>
  </conditionalFormatting>
  <conditionalFormatting sqref="J27">
    <cfRule type="cellIs" priority="58" dxfId="545" operator="equal" stopIfTrue="1">
      <formula>"SPRÁVNĚ"</formula>
    </cfRule>
    <cfRule type="cellIs" priority="59" dxfId="546" operator="equal" stopIfTrue="1">
      <formula>"ŠPATNĚ"</formula>
    </cfRule>
  </conditionalFormatting>
  <conditionalFormatting sqref="J26">
    <cfRule type="cellIs" priority="60" dxfId="545" operator="equal" stopIfTrue="1">
      <formula>"SPRÁVNĚ"</formula>
    </cfRule>
    <cfRule type="cellIs" priority="61" dxfId="546" operator="equal" stopIfTrue="1">
      <formula>"ŠPATNĚ"</formula>
    </cfRule>
  </conditionalFormatting>
  <conditionalFormatting sqref="J28">
    <cfRule type="cellIs" priority="56" dxfId="545" operator="equal" stopIfTrue="1">
      <formula>"SPRÁVNĚ"</formula>
    </cfRule>
    <cfRule type="cellIs" priority="57" dxfId="546" operator="equal" stopIfTrue="1">
      <formula>"ŠPATNĚ"</formula>
    </cfRule>
  </conditionalFormatting>
  <conditionalFormatting sqref="N27">
    <cfRule type="cellIs" priority="52" dxfId="545" operator="equal" stopIfTrue="1">
      <formula>"SPRÁVNĚ"</formula>
    </cfRule>
    <cfRule type="cellIs" priority="53" dxfId="546" operator="equal" stopIfTrue="1">
      <formula>"ŠPATNĚ"</formula>
    </cfRule>
  </conditionalFormatting>
  <conditionalFormatting sqref="N26">
    <cfRule type="cellIs" priority="54" dxfId="545" operator="equal" stopIfTrue="1">
      <formula>"SPRÁVNĚ"</formula>
    </cfRule>
    <cfRule type="cellIs" priority="55" dxfId="546" operator="equal" stopIfTrue="1">
      <formula>"ŠPATNĚ"</formula>
    </cfRule>
  </conditionalFormatting>
  <conditionalFormatting sqref="N28">
    <cfRule type="cellIs" priority="50" dxfId="545" operator="equal" stopIfTrue="1">
      <formula>"SPRÁVNĚ"</formula>
    </cfRule>
    <cfRule type="cellIs" priority="51" dxfId="546" operator="equal" stopIfTrue="1">
      <formula>"ŠPATNĚ"</formula>
    </cfRule>
  </conditionalFormatting>
  <conditionalFormatting sqref="R27">
    <cfRule type="cellIs" priority="46" dxfId="545" operator="equal" stopIfTrue="1">
      <formula>"SPRÁVNĚ"</formula>
    </cfRule>
    <cfRule type="cellIs" priority="47" dxfId="546" operator="equal" stopIfTrue="1">
      <formula>"ŠPATNĚ"</formula>
    </cfRule>
  </conditionalFormatting>
  <conditionalFormatting sqref="R26">
    <cfRule type="cellIs" priority="48" dxfId="545" operator="equal" stopIfTrue="1">
      <formula>"SPRÁVNĚ"</formula>
    </cfRule>
    <cfRule type="cellIs" priority="49" dxfId="546" operator="equal" stopIfTrue="1">
      <formula>"ŠPATNĚ"</formula>
    </cfRule>
  </conditionalFormatting>
  <conditionalFormatting sqref="R28">
    <cfRule type="cellIs" priority="44" dxfId="545" operator="equal" stopIfTrue="1">
      <formula>"SPRÁVNĚ"</formula>
    </cfRule>
    <cfRule type="cellIs" priority="45" dxfId="546" operator="equal" stopIfTrue="1">
      <formula>"ŠPATNĚ"</formula>
    </cfRule>
  </conditionalFormatting>
  <conditionalFormatting sqref="V27">
    <cfRule type="cellIs" priority="40" dxfId="545" operator="equal" stopIfTrue="1">
      <formula>"SPRÁVNĚ"</formula>
    </cfRule>
    <cfRule type="cellIs" priority="41" dxfId="546" operator="equal" stopIfTrue="1">
      <formula>"ŠPATNĚ"</formula>
    </cfRule>
  </conditionalFormatting>
  <conditionalFormatting sqref="V26">
    <cfRule type="cellIs" priority="42" dxfId="545" operator="equal" stopIfTrue="1">
      <formula>"SPRÁVNĚ"</formula>
    </cfRule>
    <cfRule type="cellIs" priority="43" dxfId="546" operator="equal" stopIfTrue="1">
      <formula>"ŠPATNĚ"</formula>
    </cfRule>
  </conditionalFormatting>
  <conditionalFormatting sqref="V28">
    <cfRule type="cellIs" priority="38" dxfId="545" operator="equal" stopIfTrue="1">
      <formula>"SPRÁVNĚ"</formula>
    </cfRule>
    <cfRule type="cellIs" priority="39" dxfId="546" operator="equal" stopIfTrue="1">
      <formula>"ŠPATNĚ"</formula>
    </cfRule>
  </conditionalFormatting>
  <printOptions/>
  <pageMargins left="0.787401575" right="0.787401575" top="0.984251969" bottom="0.984251969" header="0.4921259845" footer="0.492125984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0"/>
  <sheetViews>
    <sheetView showGridLines="0" showRowColHeaders="0" zoomScalePageLayoutView="0" workbookViewId="0" topLeftCell="A1">
      <selection activeCell="C6" sqref="C6"/>
    </sheetView>
  </sheetViews>
  <sheetFormatPr defaultColWidth="9.00390625" defaultRowHeight="12.75"/>
  <cols>
    <col min="1" max="1" width="4.625" style="0" customWidth="1"/>
    <col min="2" max="2" width="3.625" style="0" customWidth="1"/>
    <col min="3" max="4" width="3.75390625" style="0" customWidth="1"/>
    <col min="5" max="5" width="8.75390625" style="0" customWidth="1"/>
    <col min="6" max="8" width="3.75390625" style="0" customWidth="1"/>
    <col min="9" max="9" width="8.75390625" style="0" customWidth="1"/>
    <col min="10" max="12" width="3.75390625" style="0" customWidth="1"/>
    <col min="13" max="13" width="8.75390625" style="0" customWidth="1"/>
    <col min="14" max="16" width="3.75390625" style="0" customWidth="1"/>
    <col min="17" max="17" width="8.75390625" style="0" customWidth="1"/>
    <col min="18" max="20" width="3.75390625" style="0" customWidth="1"/>
    <col min="21" max="21" width="8.75390625" style="0" customWidth="1"/>
    <col min="22" max="26" width="3.75390625" style="0" customWidth="1"/>
  </cols>
  <sheetData>
    <row r="1" spans="1:26" ht="21.75" customHeight="1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"/>
      <c r="T1" s="10"/>
      <c r="U1" s="10"/>
      <c r="V1" s="10"/>
      <c r="W1" s="10"/>
      <c r="X1" s="10"/>
      <c r="Y1" s="10"/>
      <c r="Z1" s="10"/>
    </row>
    <row r="2" spans="1:26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0"/>
      <c r="T2" s="10"/>
      <c r="U2" s="10"/>
      <c r="V2" s="10"/>
      <c r="W2" s="10"/>
      <c r="X2" s="10"/>
      <c r="Y2" s="10"/>
      <c r="Z2" s="10"/>
    </row>
    <row r="3" spans="1:26" ht="7.5" customHeight="1">
      <c r="A3" s="1"/>
      <c r="B3" s="1"/>
      <c r="C3" s="1"/>
      <c r="D3" s="1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"/>
      <c r="T3" s="10"/>
      <c r="U3" s="10"/>
      <c r="V3" s="10"/>
      <c r="W3" s="10"/>
      <c r="X3" s="10"/>
      <c r="Y3" s="10"/>
      <c r="Z3" s="10"/>
    </row>
    <row r="4" spans="1:26" ht="25.5">
      <c r="A4" s="1"/>
      <c r="B4" s="1"/>
      <c r="C4" s="5">
        <v>7</v>
      </c>
      <c r="D4" s="5">
        <v>6</v>
      </c>
      <c r="E4" s="11"/>
      <c r="F4" s="1"/>
      <c r="G4" s="5">
        <v>9</v>
      </c>
      <c r="H4" s="5">
        <v>1</v>
      </c>
      <c r="I4" s="3"/>
      <c r="J4" s="3"/>
      <c r="K4" s="5">
        <v>4</v>
      </c>
      <c r="L4" s="5">
        <v>6</v>
      </c>
      <c r="M4" s="3"/>
      <c r="N4" s="3"/>
      <c r="O4" s="5">
        <v>7</v>
      </c>
      <c r="P4" s="5">
        <v>2</v>
      </c>
      <c r="Q4" s="1"/>
      <c r="R4" s="1"/>
      <c r="S4" s="5">
        <v>3</v>
      </c>
      <c r="T4" s="5">
        <v>2</v>
      </c>
      <c r="U4" s="10"/>
      <c r="V4" s="5">
        <v>1</v>
      </c>
      <c r="W4" s="5">
        <v>0</v>
      </c>
      <c r="X4" s="5">
        <v>0</v>
      </c>
      <c r="Y4" s="10"/>
      <c r="Z4" s="10"/>
    </row>
    <row r="5" spans="1:26" ht="25.5" customHeight="1" thickBot="1">
      <c r="A5" s="1"/>
      <c r="B5" s="16" t="s">
        <v>1</v>
      </c>
      <c r="C5" s="6">
        <v>5</v>
      </c>
      <c r="D5" s="6">
        <v>7</v>
      </c>
      <c r="E5" s="12"/>
      <c r="F5" s="16" t="s">
        <v>1</v>
      </c>
      <c r="G5" s="6">
        <v>5</v>
      </c>
      <c r="H5" s="6">
        <v>7</v>
      </c>
      <c r="I5" s="9"/>
      <c r="J5" s="16"/>
      <c r="K5" s="6">
        <v>4</v>
      </c>
      <c r="L5" s="6">
        <v>8</v>
      </c>
      <c r="M5" s="9"/>
      <c r="N5" s="16" t="s">
        <v>1</v>
      </c>
      <c r="O5" s="6">
        <v>5</v>
      </c>
      <c r="P5" s="6">
        <v>9</v>
      </c>
      <c r="Q5" s="1"/>
      <c r="R5" s="16"/>
      <c r="S5" s="6">
        <v>4</v>
      </c>
      <c r="T5" s="6">
        <v>9</v>
      </c>
      <c r="U5" s="10"/>
      <c r="V5" s="16" t="s">
        <v>1</v>
      </c>
      <c r="W5" s="6">
        <v>6</v>
      </c>
      <c r="X5" s="6">
        <v>3</v>
      </c>
      <c r="Y5" s="10"/>
      <c r="Z5" s="10"/>
    </row>
    <row r="6" spans="1:26" ht="26.25">
      <c r="A6" s="1"/>
      <c r="B6" s="1"/>
      <c r="C6" s="17"/>
      <c r="D6" s="17"/>
      <c r="E6" s="18"/>
      <c r="F6" s="1"/>
      <c r="G6" s="17"/>
      <c r="H6" s="17"/>
      <c r="I6" s="3"/>
      <c r="J6" s="3"/>
      <c r="K6" s="17"/>
      <c r="L6" s="17"/>
      <c r="M6" s="3"/>
      <c r="N6" s="3"/>
      <c r="O6" s="17"/>
      <c r="P6" s="17"/>
      <c r="Q6" s="1"/>
      <c r="R6" s="1"/>
      <c r="S6" s="17"/>
      <c r="T6" s="17"/>
      <c r="U6" s="10"/>
      <c r="V6" s="10"/>
      <c r="W6" s="17"/>
      <c r="X6" s="17"/>
      <c r="Y6" s="10"/>
      <c r="Z6" s="10"/>
    </row>
    <row r="7" spans="1:26" ht="12" customHeight="1">
      <c r="A7" s="1"/>
      <c r="B7" s="7"/>
      <c r="C7" s="8"/>
      <c r="D7" s="8"/>
      <c r="E7" s="13"/>
      <c r="F7" s="1"/>
      <c r="G7" s="3"/>
      <c r="H7" s="1"/>
      <c r="I7" s="3"/>
      <c r="J7" s="3"/>
      <c r="K7" s="1"/>
      <c r="L7" s="1"/>
      <c r="M7" s="1"/>
      <c r="N7" s="1"/>
      <c r="O7" s="1"/>
      <c r="P7" s="1"/>
      <c r="Q7" s="1"/>
      <c r="R7" s="1"/>
      <c r="S7" s="10"/>
      <c r="T7" s="10"/>
      <c r="U7" s="10"/>
      <c r="V7" s="10"/>
      <c r="W7" s="10"/>
      <c r="X7" s="10"/>
      <c r="Y7" s="10"/>
      <c r="Z7" s="10"/>
    </row>
    <row r="8" spans="1:26" ht="19.5" customHeight="1">
      <c r="A8" s="1"/>
      <c r="B8" s="7">
        <f>IF(D6=9,"SPRÁVNĚ","")</f>
      </c>
      <c r="C8" s="8"/>
      <c r="D8" s="8"/>
      <c r="E8" s="13"/>
      <c r="F8" s="7">
        <f>IF(H6=4,"SPRÁVNĚ","")</f>
      </c>
      <c r="G8" s="8"/>
      <c r="H8" s="8"/>
      <c r="I8" s="4"/>
      <c r="J8" s="7">
        <f>IF(L6=4,"SPRÁVNĚ","")</f>
      </c>
      <c r="K8" s="8"/>
      <c r="L8" s="8"/>
      <c r="M8" s="3"/>
      <c r="N8" s="7">
        <f>IF(P6=3,"SPRÁVNĚ","")</f>
      </c>
      <c r="O8" s="8"/>
      <c r="P8" s="8"/>
      <c r="Q8" s="1"/>
      <c r="R8" s="7">
        <f>IF(T6=1,"SPRÁVNĚ","")</f>
      </c>
      <c r="S8" s="8"/>
      <c r="T8" s="8"/>
      <c r="U8" s="10"/>
      <c r="V8" s="7">
        <f>IF(X6=7,"SPRÁVNĚ","")</f>
      </c>
      <c r="W8" s="8"/>
      <c r="X8" s="8"/>
      <c r="Y8" s="10"/>
      <c r="Z8" s="10"/>
    </row>
    <row r="9" spans="1:26" ht="7.5" customHeight="1">
      <c r="A9" s="1"/>
      <c r="B9" s="7"/>
      <c r="C9" s="8"/>
      <c r="D9" s="8"/>
      <c r="E9" s="13"/>
      <c r="F9" s="7"/>
      <c r="G9" s="8"/>
      <c r="H9" s="8"/>
      <c r="I9" s="1"/>
      <c r="J9" s="7"/>
      <c r="K9" s="8"/>
      <c r="L9" s="8"/>
      <c r="M9" s="1"/>
      <c r="N9" s="7"/>
      <c r="O9" s="8"/>
      <c r="P9" s="8"/>
      <c r="Q9" s="1"/>
      <c r="R9" s="7"/>
      <c r="S9" s="8"/>
      <c r="T9" s="8"/>
      <c r="U9" s="10"/>
      <c r="V9" s="7"/>
      <c r="W9" s="8"/>
      <c r="X9" s="8"/>
      <c r="Y9" s="10"/>
      <c r="Z9" s="10"/>
    </row>
    <row r="10" spans="1:26" ht="19.5" customHeight="1">
      <c r="A10" s="1"/>
      <c r="B10" s="7">
        <f>IF(C6=1,"SPRÁVNĚ","")</f>
      </c>
      <c r="C10" s="8"/>
      <c r="D10" s="8"/>
      <c r="E10" s="13"/>
      <c r="F10" s="7">
        <f>IF(G6=3,"SPRÁVNĚ","")</f>
      </c>
      <c r="G10" s="8"/>
      <c r="H10" s="8"/>
      <c r="I10" s="1"/>
      <c r="J10" s="7">
        <f>IF(K6=9,"SPRÁVNĚ","")</f>
      </c>
      <c r="K10" s="8"/>
      <c r="L10" s="8"/>
      <c r="M10" s="1"/>
      <c r="N10" s="7">
        <f>IF(O6=1,"SPRÁVNĚ","")</f>
      </c>
      <c r="O10" s="8"/>
      <c r="P10" s="8"/>
      <c r="Q10" s="1"/>
      <c r="R10" s="7">
        <f>IF(S6=8,"SPRÁVNĚ","")</f>
      </c>
      <c r="S10" s="8"/>
      <c r="T10" s="8"/>
      <c r="U10" s="10"/>
      <c r="V10" s="7">
        <f>IF(W6=3,"SPRÁVNĚ","")</f>
      </c>
      <c r="W10" s="8"/>
      <c r="X10" s="8"/>
      <c r="Y10" s="10"/>
      <c r="Z10" s="10"/>
    </row>
    <row r="11" spans="1:2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"/>
      <c r="B12" s="1"/>
      <c r="C12" s="15"/>
      <c r="D12" s="14"/>
      <c r="E12" s="14"/>
      <c r="F12" s="15"/>
      <c r="G12" s="14"/>
      <c r="H12" s="15"/>
      <c r="I12" s="14"/>
      <c r="J12" s="14"/>
      <c r="K12" s="15"/>
      <c r="L12" s="14"/>
      <c r="M12" s="14"/>
      <c r="N12" s="14"/>
      <c r="O12" s="14"/>
      <c r="P12" s="15"/>
      <c r="Q12" s="15"/>
      <c r="R12" s="15"/>
      <c r="S12" s="15"/>
      <c r="T12" s="15"/>
      <c r="U12" s="15"/>
      <c r="V12" s="15"/>
      <c r="W12" s="15"/>
      <c r="X12" s="10"/>
      <c r="Y12" s="10"/>
      <c r="Z12" s="10"/>
    </row>
    <row r="13" spans="1:26" ht="25.5">
      <c r="A13" s="1"/>
      <c r="B13" s="1"/>
      <c r="C13" s="5">
        <v>5</v>
      </c>
      <c r="D13" s="5">
        <v>8</v>
      </c>
      <c r="E13" s="11"/>
      <c r="F13" s="1"/>
      <c r="G13" s="5">
        <v>6</v>
      </c>
      <c r="H13" s="5">
        <v>2</v>
      </c>
      <c r="I13" s="3"/>
      <c r="J13" s="3"/>
      <c r="K13" s="5">
        <v>4</v>
      </c>
      <c r="L13" s="5">
        <v>2</v>
      </c>
      <c r="M13" s="3"/>
      <c r="N13" s="3"/>
      <c r="O13" s="5">
        <v>5</v>
      </c>
      <c r="P13" s="5">
        <v>2</v>
      </c>
      <c r="Q13" s="1"/>
      <c r="R13" s="5"/>
      <c r="S13" s="5">
        <v>8</v>
      </c>
      <c r="T13" s="5">
        <v>3</v>
      </c>
      <c r="U13" s="10"/>
      <c r="V13" s="5"/>
      <c r="W13" s="5">
        <v>8</v>
      </c>
      <c r="X13" s="5">
        <v>4</v>
      </c>
      <c r="Y13" s="10"/>
      <c r="Z13" s="10"/>
    </row>
    <row r="14" spans="1:26" ht="25.5" customHeight="1" thickBot="1">
      <c r="A14" s="1"/>
      <c r="B14" s="16"/>
      <c r="C14" s="6">
        <v>3</v>
      </c>
      <c r="D14" s="6">
        <v>5</v>
      </c>
      <c r="E14" s="12"/>
      <c r="F14" s="16" t="s">
        <v>1</v>
      </c>
      <c r="G14" s="6">
        <v>2</v>
      </c>
      <c r="H14" s="6">
        <v>7</v>
      </c>
      <c r="I14" s="9"/>
      <c r="J14" s="16"/>
      <c r="K14" s="6">
        <v>1</v>
      </c>
      <c r="L14" s="6">
        <v>9</v>
      </c>
      <c r="M14" s="9"/>
      <c r="N14" s="16"/>
      <c r="O14" s="6">
        <v>3</v>
      </c>
      <c r="P14" s="6">
        <v>9</v>
      </c>
      <c r="Q14" s="1"/>
      <c r="R14" s="16" t="s">
        <v>1</v>
      </c>
      <c r="S14" s="6">
        <v>3</v>
      </c>
      <c r="T14" s="6">
        <v>6</v>
      </c>
      <c r="U14" s="10"/>
      <c r="V14" s="16" t="s">
        <v>1</v>
      </c>
      <c r="W14" s="6">
        <v>1</v>
      </c>
      <c r="X14" s="6">
        <v>9</v>
      </c>
      <c r="Y14" s="10"/>
      <c r="Z14" s="10"/>
    </row>
    <row r="15" spans="1:26" ht="26.25">
      <c r="A15" s="1"/>
      <c r="B15" s="1"/>
      <c r="C15" s="17"/>
      <c r="D15" s="17"/>
      <c r="E15" s="18"/>
      <c r="F15" s="1"/>
      <c r="G15" s="17"/>
      <c r="H15" s="17"/>
      <c r="I15" s="3"/>
      <c r="J15" s="3"/>
      <c r="K15" s="17"/>
      <c r="L15" s="17"/>
      <c r="M15" s="3"/>
      <c r="N15" s="3"/>
      <c r="O15" s="17"/>
      <c r="P15" s="17"/>
      <c r="Q15" s="1"/>
      <c r="R15" s="1"/>
      <c r="S15" s="17"/>
      <c r="T15" s="17"/>
      <c r="U15" s="10"/>
      <c r="V15" s="10"/>
      <c r="W15" s="17"/>
      <c r="X15" s="17"/>
      <c r="Y15" s="10"/>
      <c r="Z15" s="10"/>
    </row>
    <row r="16" spans="1:26" ht="12.75" customHeight="1">
      <c r="A16" s="1"/>
      <c r="B16" s="7"/>
      <c r="C16" s="8"/>
      <c r="D16" s="8"/>
      <c r="E16" s="13"/>
      <c r="F16" s="1"/>
      <c r="G16" s="3"/>
      <c r="H16" s="1"/>
      <c r="I16" s="3"/>
      <c r="J16" s="3"/>
      <c r="K16" s="1"/>
      <c r="L16" s="1"/>
      <c r="M16" s="1"/>
      <c r="N16" s="1"/>
      <c r="O16" s="1"/>
      <c r="P16" s="1"/>
      <c r="Q16" s="1"/>
      <c r="R16" s="1"/>
      <c r="S16" s="10"/>
      <c r="T16" s="10"/>
      <c r="U16" s="10"/>
      <c r="V16" s="10"/>
      <c r="W16" s="10"/>
      <c r="X16" s="10"/>
      <c r="Y16" s="10"/>
      <c r="Z16" s="10"/>
    </row>
    <row r="17" spans="1:26" ht="19.5" customHeight="1">
      <c r="A17" s="1"/>
      <c r="B17" s="7">
        <f>IF(D15=3,"SPRÁVNĚ","")</f>
      </c>
      <c r="C17" s="8"/>
      <c r="D17" s="8"/>
      <c r="E17" s="13"/>
      <c r="F17" s="7">
        <f>IF(H15=5,"SPRÁVNĚ","")</f>
      </c>
      <c r="G17" s="8"/>
      <c r="H17" s="8"/>
      <c r="I17" s="4"/>
      <c r="J17" s="7">
        <f>IF(L15=1,"SPRÁVNĚ","")</f>
      </c>
      <c r="K17" s="8"/>
      <c r="L17" s="8"/>
      <c r="M17" s="3"/>
      <c r="N17" s="7">
        <f>IF(P15=1,"SPRÁVNĚ","")</f>
      </c>
      <c r="O17" s="8"/>
      <c r="P17" s="8"/>
      <c r="Q17" s="1"/>
      <c r="R17" s="7">
        <f>IF(T15=7,"SPRÁVNĚ","")</f>
      </c>
      <c r="S17" s="8"/>
      <c r="T17" s="8"/>
      <c r="U17" s="10"/>
      <c r="V17" s="7">
        <f>IF(X15=5,"SPRÁVNĚ","")</f>
      </c>
      <c r="W17" s="8"/>
      <c r="X17" s="8"/>
      <c r="Y17" s="10"/>
      <c r="Z17" s="10"/>
    </row>
    <row r="18" spans="1:26" ht="10.5" customHeight="1">
      <c r="A18" s="1"/>
      <c r="B18" s="7"/>
      <c r="C18" s="8"/>
      <c r="D18" s="8"/>
      <c r="E18" s="13"/>
      <c r="F18" s="7"/>
      <c r="G18" s="8"/>
      <c r="H18" s="8"/>
      <c r="I18" s="1"/>
      <c r="J18" s="7"/>
      <c r="K18" s="8"/>
      <c r="L18" s="8"/>
      <c r="M18" s="1"/>
      <c r="N18" s="7"/>
      <c r="O18" s="8"/>
      <c r="P18" s="8"/>
      <c r="Q18" s="1"/>
      <c r="R18" s="7"/>
      <c r="S18" s="8"/>
      <c r="T18" s="8"/>
      <c r="U18" s="10"/>
      <c r="V18" s="7"/>
      <c r="W18" s="8"/>
      <c r="X18" s="8"/>
      <c r="Y18" s="10"/>
      <c r="Z18" s="10"/>
    </row>
    <row r="19" spans="1:26" ht="19.5" customHeight="1">
      <c r="A19" s="1"/>
      <c r="B19" s="7">
        <f>IF(C15=9,"SPRÁVNĚ","")</f>
      </c>
      <c r="C19" s="8"/>
      <c r="D19" s="8"/>
      <c r="E19" s="13"/>
      <c r="F19" s="7">
        <f>IF(G15=3,"SPRÁVNĚ","")</f>
      </c>
      <c r="G19" s="8"/>
      <c r="H19" s="8"/>
      <c r="I19" s="1"/>
      <c r="J19" s="7">
        <f>IF(K15=6,"SPRÁVNĚ","")</f>
      </c>
      <c r="K19" s="8"/>
      <c r="L19" s="8"/>
      <c r="M19" s="1"/>
      <c r="N19" s="7">
        <f>IF(O15=9,"SPRÁVNĚ","")</f>
      </c>
      <c r="O19" s="8"/>
      <c r="P19" s="8"/>
      <c r="Q19" s="1"/>
      <c r="R19" s="7">
        <f>IF(S15=4,"SPRÁVNĚ","")</f>
      </c>
      <c r="S19" s="8"/>
      <c r="T19" s="8"/>
      <c r="U19" s="10"/>
      <c r="V19" s="7">
        <f>IF(W15=6,"SPRÁVNĚ","")</f>
      </c>
      <c r="W19" s="8"/>
      <c r="X19" s="8"/>
      <c r="Y19" s="10"/>
      <c r="Z19" s="10"/>
    </row>
    <row r="20" spans="1:26" ht="16.5" customHeight="1">
      <c r="A20" s="1"/>
      <c r="B20" s="1"/>
      <c r="C20" s="15"/>
      <c r="D20" s="14"/>
      <c r="E20" s="14"/>
      <c r="F20" s="15"/>
      <c r="G20" s="14"/>
      <c r="H20" s="15"/>
      <c r="I20" s="14"/>
      <c r="J20" s="14"/>
      <c r="K20" s="15"/>
      <c r="L20" s="14"/>
      <c r="M20" s="14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0"/>
      <c r="Y20" s="10"/>
      <c r="Z20" s="10"/>
    </row>
    <row r="21" spans="1:26" ht="20.25">
      <c r="A21" s="1"/>
      <c r="B21" s="1"/>
      <c r="C21" s="15"/>
      <c r="D21" s="14"/>
      <c r="E21" s="14"/>
      <c r="F21" s="15"/>
      <c r="G21" s="14"/>
      <c r="H21" s="15"/>
      <c r="I21" s="14"/>
      <c r="J21" s="14"/>
      <c r="K21" s="15"/>
      <c r="L21" s="14"/>
      <c r="M21" s="14"/>
      <c r="N21" s="14"/>
      <c r="O21" s="14"/>
      <c r="P21" s="15"/>
      <c r="Q21" s="15"/>
      <c r="R21" s="15"/>
      <c r="S21" s="15"/>
      <c r="T21" s="15"/>
      <c r="U21" s="15"/>
      <c r="V21" s="15"/>
      <c r="W21" s="15"/>
      <c r="X21" s="10"/>
      <c r="Y21" s="10"/>
      <c r="Z21" s="10"/>
    </row>
    <row r="22" spans="1:26" ht="25.5">
      <c r="A22" s="1"/>
      <c r="B22" s="1"/>
      <c r="C22" s="5">
        <v>5</v>
      </c>
      <c r="D22" s="5">
        <v>6</v>
      </c>
      <c r="E22" s="11"/>
      <c r="F22" s="1"/>
      <c r="G22" s="5">
        <v>8</v>
      </c>
      <c r="H22" s="5">
        <v>5</v>
      </c>
      <c r="I22" s="3"/>
      <c r="J22" s="3"/>
      <c r="K22" s="5">
        <v>9</v>
      </c>
      <c r="L22" s="5">
        <v>9</v>
      </c>
      <c r="M22" s="3"/>
      <c r="N22" s="3"/>
      <c r="O22" s="5">
        <v>6</v>
      </c>
      <c r="P22" s="5">
        <v>5</v>
      </c>
      <c r="Q22" s="1"/>
      <c r="R22" s="1"/>
      <c r="S22" s="5">
        <v>2</v>
      </c>
      <c r="T22" s="5">
        <v>8</v>
      </c>
      <c r="U22" s="10"/>
      <c r="V22" s="10"/>
      <c r="W22" s="5">
        <v>9</v>
      </c>
      <c r="X22" s="5">
        <v>3</v>
      </c>
      <c r="Y22" s="10"/>
      <c r="Z22" s="10"/>
    </row>
    <row r="23" spans="1:26" ht="25.5" customHeight="1" thickBot="1">
      <c r="A23" s="1"/>
      <c r="B23" s="16"/>
      <c r="C23" s="6">
        <v>3</v>
      </c>
      <c r="D23" s="6">
        <v>5</v>
      </c>
      <c r="E23" s="12"/>
      <c r="F23" s="16" t="s">
        <v>1</v>
      </c>
      <c r="G23" s="6">
        <v>3</v>
      </c>
      <c r="H23" s="6">
        <v>7</v>
      </c>
      <c r="I23" s="9"/>
      <c r="J23" s="16" t="s">
        <v>1</v>
      </c>
      <c r="K23" s="6">
        <v>4</v>
      </c>
      <c r="L23" s="6">
        <v>7</v>
      </c>
      <c r="M23" s="9"/>
      <c r="N23" s="16"/>
      <c r="O23" s="6">
        <v>2</v>
      </c>
      <c r="P23" s="6">
        <v>8</v>
      </c>
      <c r="Q23" s="1"/>
      <c r="R23" s="16"/>
      <c r="S23" s="6">
        <v>3</v>
      </c>
      <c r="T23" s="6">
        <v>9</v>
      </c>
      <c r="U23" s="10"/>
      <c r="V23" s="16" t="s">
        <v>1</v>
      </c>
      <c r="W23" s="6">
        <v>3</v>
      </c>
      <c r="X23" s="6">
        <v>8</v>
      </c>
      <c r="Y23" s="10"/>
      <c r="Z23" s="10"/>
    </row>
    <row r="24" spans="1:26" ht="26.25">
      <c r="A24" s="1"/>
      <c r="B24" s="1"/>
      <c r="C24" s="17"/>
      <c r="D24" s="17"/>
      <c r="E24" s="18"/>
      <c r="F24" s="1"/>
      <c r="G24" s="17"/>
      <c r="H24" s="17"/>
      <c r="I24" s="3"/>
      <c r="J24" s="3"/>
      <c r="K24" s="17"/>
      <c r="L24" s="17"/>
      <c r="M24" s="3"/>
      <c r="N24" s="3"/>
      <c r="O24" s="17"/>
      <c r="P24" s="17"/>
      <c r="Q24" s="1"/>
      <c r="R24" s="1"/>
      <c r="S24" s="17"/>
      <c r="T24" s="17"/>
      <c r="U24" s="10"/>
      <c r="V24" s="10"/>
      <c r="W24" s="17"/>
      <c r="X24" s="17"/>
      <c r="Y24" s="10"/>
      <c r="Z24" s="10"/>
    </row>
    <row r="25" spans="1:26" ht="15" customHeight="1">
      <c r="A25" s="1"/>
      <c r="B25" s="7"/>
      <c r="C25" s="8"/>
      <c r="D25" s="8"/>
      <c r="E25" s="13"/>
      <c r="F25" s="1"/>
      <c r="G25" s="3"/>
      <c r="H25" s="1"/>
      <c r="I25" s="3"/>
      <c r="J25" s="3"/>
      <c r="K25" s="1"/>
      <c r="L25" s="1"/>
      <c r="M25" s="1"/>
      <c r="N25" s="1"/>
      <c r="O25" s="1"/>
      <c r="P25" s="1"/>
      <c r="Q25" s="1"/>
      <c r="R25" s="1"/>
      <c r="S25" s="10"/>
      <c r="T25" s="10"/>
      <c r="U25" s="10"/>
      <c r="V25" s="10"/>
      <c r="W25" s="10"/>
      <c r="X25" s="10"/>
      <c r="Y25" s="10"/>
      <c r="Z25" s="10"/>
    </row>
    <row r="26" spans="1:26" ht="19.5" customHeight="1">
      <c r="A26" s="1"/>
      <c r="B26" s="7">
        <f>IF(D24=1,"SPRÁVNĚ","")</f>
      </c>
      <c r="C26" s="8"/>
      <c r="D26" s="8"/>
      <c r="E26" s="13"/>
      <c r="F26" s="7">
        <f>IF(H24=8,"SPRÁVNĚ","")</f>
      </c>
      <c r="G26" s="8"/>
      <c r="H26" s="8"/>
      <c r="I26" s="4"/>
      <c r="J26" s="7">
        <f>IF(L24=2,"SPRÁVNĚ","")</f>
      </c>
      <c r="K26" s="8"/>
      <c r="L26" s="8"/>
      <c r="M26" s="3"/>
      <c r="N26" s="7">
        <f>IF(P24=3,"SPRÁVNĚ","")</f>
      </c>
      <c r="O26" s="8"/>
      <c r="P26" s="8"/>
      <c r="Q26" s="1"/>
      <c r="R26" s="7">
        <f>IF(T24=7,"SPRÁVNĚ","")</f>
      </c>
      <c r="S26" s="8"/>
      <c r="T26" s="8"/>
      <c r="U26" s="10"/>
      <c r="V26" s="7">
        <f>IF(X24=5,"SPRÁVNĚ","")</f>
      </c>
      <c r="W26" s="8"/>
      <c r="X26" s="8"/>
      <c r="Y26" s="10"/>
      <c r="Z26" s="10"/>
    </row>
    <row r="27" spans="1:26" ht="9.75" customHeight="1">
      <c r="A27" s="1"/>
      <c r="B27" s="7"/>
      <c r="C27" s="8"/>
      <c r="D27" s="8"/>
      <c r="E27" s="13"/>
      <c r="F27" s="7"/>
      <c r="G27" s="8"/>
      <c r="H27" s="8"/>
      <c r="I27" s="1"/>
      <c r="J27" s="7"/>
      <c r="K27" s="8"/>
      <c r="L27" s="8"/>
      <c r="M27" s="1"/>
      <c r="N27" s="7"/>
      <c r="O27" s="8"/>
      <c r="P27" s="8"/>
      <c r="Q27" s="1"/>
      <c r="R27" s="7"/>
      <c r="S27" s="8"/>
      <c r="T27" s="8"/>
      <c r="U27" s="10"/>
      <c r="V27" s="7"/>
      <c r="W27" s="8"/>
      <c r="X27" s="8"/>
      <c r="Y27" s="10"/>
      <c r="Z27" s="10"/>
    </row>
    <row r="28" spans="1:26" ht="19.5" customHeight="1">
      <c r="A28" s="1"/>
      <c r="B28" s="7">
        <f>IF(C24=9,"SPRÁVNĚ","")</f>
      </c>
      <c r="C28" s="8"/>
      <c r="D28" s="8"/>
      <c r="E28" s="13"/>
      <c r="F28" s="7">
        <f>IF(G24=4,"SPRÁVNĚ","")</f>
      </c>
      <c r="G28" s="8"/>
      <c r="H28" s="8"/>
      <c r="I28" s="1"/>
      <c r="J28" s="7">
        <f>IF(K24=5,"SPRÁVNĚ","")</f>
      </c>
      <c r="K28" s="8"/>
      <c r="L28" s="8"/>
      <c r="M28" s="1"/>
      <c r="N28" s="7">
        <f>IF(O24=9,"SPRÁVNĚ","")</f>
      </c>
      <c r="O28" s="8"/>
      <c r="P28" s="8"/>
      <c r="Q28" s="1"/>
      <c r="R28" s="7">
        <f>IF(S24=6,"SPRÁVNĚ","")</f>
      </c>
      <c r="S28" s="8"/>
      <c r="T28" s="8"/>
      <c r="U28" s="10"/>
      <c r="V28" s="7">
        <f>IF(W24=5,"SPRÁVNĚ","")</f>
      </c>
      <c r="W28" s="8"/>
      <c r="X28" s="8"/>
      <c r="Y28" s="10"/>
      <c r="Z28" s="10"/>
    </row>
    <row r="29" spans="1:26" ht="11.25" customHeight="1">
      <c r="A29" s="1"/>
      <c r="B29" s="1"/>
      <c r="C29" s="15"/>
      <c r="D29" s="14"/>
      <c r="E29" s="14"/>
      <c r="F29" s="15"/>
      <c r="G29" s="14"/>
      <c r="H29" s="15"/>
      <c r="I29" s="14"/>
      <c r="J29" s="14"/>
      <c r="K29" s="15"/>
      <c r="L29" s="14"/>
      <c r="M29" s="14"/>
      <c r="N29" s="14"/>
      <c r="O29" s="14"/>
      <c r="P29" s="15"/>
      <c r="Q29" s="15"/>
      <c r="R29" s="15"/>
      <c r="S29" s="15"/>
      <c r="T29" s="15"/>
      <c r="U29" s="15"/>
      <c r="V29" s="15"/>
      <c r="W29" s="15"/>
      <c r="X29" s="10"/>
      <c r="Y29" s="10"/>
      <c r="Z29" s="10"/>
    </row>
    <row r="30" spans="1:26" ht="15.75" customHeight="1">
      <c r="A30" s="1"/>
      <c r="B30" s="1"/>
      <c r="C30" s="15"/>
      <c r="D30" s="14"/>
      <c r="E30" s="14"/>
      <c r="F30" s="15"/>
      <c r="G30" s="14"/>
      <c r="H30" s="15"/>
      <c r="I30" s="14"/>
      <c r="J30" s="14"/>
      <c r="K30" s="15"/>
      <c r="L30" s="14"/>
      <c r="M30" s="14"/>
      <c r="N30" s="14"/>
      <c r="O30" s="14"/>
      <c r="P30" s="15"/>
      <c r="Q30" s="15"/>
      <c r="R30" s="15"/>
      <c r="S30" s="15"/>
      <c r="T30" s="15"/>
      <c r="U30" s="15"/>
      <c r="V30" s="15"/>
      <c r="W30" s="15"/>
      <c r="X30" s="10"/>
      <c r="Y30" s="10"/>
      <c r="Z30" s="10"/>
    </row>
  </sheetData>
  <sheetProtection sheet="1" selectLockedCells="1"/>
  <mergeCells count="57">
    <mergeCell ref="B28:D28"/>
    <mergeCell ref="F28:H28"/>
    <mergeCell ref="J28:L28"/>
    <mergeCell ref="N28:P28"/>
    <mergeCell ref="R28:T28"/>
    <mergeCell ref="V28:X28"/>
    <mergeCell ref="V26:X26"/>
    <mergeCell ref="B27:D27"/>
    <mergeCell ref="F27:H27"/>
    <mergeCell ref="J27:L27"/>
    <mergeCell ref="N27:P27"/>
    <mergeCell ref="R27:T27"/>
    <mergeCell ref="V27:X27"/>
    <mergeCell ref="B25:D25"/>
    <mergeCell ref="B26:D26"/>
    <mergeCell ref="F26:H26"/>
    <mergeCell ref="J26:L26"/>
    <mergeCell ref="N26:P26"/>
    <mergeCell ref="R26:T26"/>
    <mergeCell ref="B19:D19"/>
    <mergeCell ref="F19:H19"/>
    <mergeCell ref="J19:L19"/>
    <mergeCell ref="N19:P19"/>
    <mergeCell ref="R19:T19"/>
    <mergeCell ref="V19:X19"/>
    <mergeCell ref="V17:X17"/>
    <mergeCell ref="B18:D18"/>
    <mergeCell ref="F18:H18"/>
    <mergeCell ref="J18:L18"/>
    <mergeCell ref="N18:P18"/>
    <mergeCell ref="R18:T18"/>
    <mergeCell ref="V18:X18"/>
    <mergeCell ref="B16:D16"/>
    <mergeCell ref="B17:D17"/>
    <mergeCell ref="F17:H17"/>
    <mergeCell ref="J17:L17"/>
    <mergeCell ref="N17:P17"/>
    <mergeCell ref="R17:T17"/>
    <mergeCell ref="B10:D10"/>
    <mergeCell ref="F10:H10"/>
    <mergeCell ref="J10:L10"/>
    <mergeCell ref="N10:P10"/>
    <mergeCell ref="R10:T10"/>
    <mergeCell ref="V10:X10"/>
    <mergeCell ref="V8:X8"/>
    <mergeCell ref="B9:D9"/>
    <mergeCell ref="F9:H9"/>
    <mergeCell ref="J9:L9"/>
    <mergeCell ref="N9:P9"/>
    <mergeCell ref="R9:T9"/>
    <mergeCell ref="V9:X9"/>
    <mergeCell ref="B7:D7"/>
    <mergeCell ref="B8:D8"/>
    <mergeCell ref="F8:H8"/>
    <mergeCell ref="J8:L8"/>
    <mergeCell ref="N8:P8"/>
    <mergeCell ref="R8:T8"/>
  </mergeCells>
  <conditionalFormatting sqref="B8 I8">
    <cfRule type="cellIs" priority="116" dxfId="545" operator="equal" stopIfTrue="1">
      <formula>"SPRÁVNĚ"</formula>
    </cfRule>
    <cfRule type="cellIs" priority="117" dxfId="546" operator="equal" stopIfTrue="1">
      <formula>"ŠPATNĚ"</formula>
    </cfRule>
  </conditionalFormatting>
  <conditionalFormatting sqref="B7">
    <cfRule type="cellIs" priority="114" dxfId="545" operator="equal" stopIfTrue="1">
      <formula>"SPRÁVNĚ"</formula>
    </cfRule>
    <cfRule type="cellIs" priority="115" dxfId="546" operator="equal" stopIfTrue="1">
      <formula>"ŠPATNĚ"</formula>
    </cfRule>
  </conditionalFormatting>
  <conditionalFormatting sqref="B9">
    <cfRule type="cellIs" priority="112" dxfId="545" operator="equal" stopIfTrue="1">
      <formula>"SPRÁVNĚ"</formula>
    </cfRule>
    <cfRule type="cellIs" priority="113" dxfId="546" operator="equal" stopIfTrue="1">
      <formula>"ŠPATNĚ"</formula>
    </cfRule>
  </conditionalFormatting>
  <conditionalFormatting sqref="B10">
    <cfRule type="cellIs" priority="110" dxfId="545" operator="equal" stopIfTrue="1">
      <formula>"SPRÁVNĚ"</formula>
    </cfRule>
    <cfRule type="cellIs" priority="111" dxfId="546" operator="equal" stopIfTrue="1">
      <formula>"ŠPATNĚ"</formula>
    </cfRule>
  </conditionalFormatting>
  <conditionalFormatting sqref="E6">
    <cfRule type="cellIs" priority="109" dxfId="382" operator="equal" stopIfTrue="1">
      <formula>7</formula>
    </cfRule>
  </conditionalFormatting>
  <conditionalFormatting sqref="F9">
    <cfRule type="cellIs" priority="105" dxfId="545" operator="equal" stopIfTrue="1">
      <formula>"SPRÁVNĚ"</formula>
    </cfRule>
    <cfRule type="cellIs" priority="106" dxfId="546" operator="equal" stopIfTrue="1">
      <formula>"ŠPATNĚ"</formula>
    </cfRule>
  </conditionalFormatting>
  <conditionalFormatting sqref="F8">
    <cfRule type="cellIs" priority="107" dxfId="545" operator="equal" stopIfTrue="1">
      <formula>"SPRÁVNĚ"</formula>
    </cfRule>
    <cfRule type="cellIs" priority="108" dxfId="546" operator="equal" stopIfTrue="1">
      <formula>"ŠPATNĚ"</formula>
    </cfRule>
  </conditionalFormatting>
  <conditionalFormatting sqref="F10">
    <cfRule type="cellIs" priority="103" dxfId="545" operator="equal" stopIfTrue="1">
      <formula>"SPRÁVNĚ"</formula>
    </cfRule>
    <cfRule type="cellIs" priority="104" dxfId="546" operator="equal" stopIfTrue="1">
      <formula>"ŠPATNĚ"</formula>
    </cfRule>
  </conditionalFormatting>
  <conditionalFormatting sqref="J9">
    <cfRule type="cellIs" priority="99" dxfId="545" operator="equal" stopIfTrue="1">
      <formula>"SPRÁVNĚ"</formula>
    </cfRule>
    <cfRule type="cellIs" priority="100" dxfId="546" operator="equal" stopIfTrue="1">
      <formula>"ŠPATNĚ"</formula>
    </cfRule>
  </conditionalFormatting>
  <conditionalFormatting sqref="J8">
    <cfRule type="cellIs" priority="101" dxfId="545" operator="equal" stopIfTrue="1">
      <formula>"SPRÁVNĚ"</formula>
    </cfRule>
    <cfRule type="cellIs" priority="102" dxfId="546" operator="equal" stopIfTrue="1">
      <formula>"ŠPATNĚ"</formula>
    </cfRule>
  </conditionalFormatting>
  <conditionalFormatting sqref="J10">
    <cfRule type="cellIs" priority="97" dxfId="545" operator="equal" stopIfTrue="1">
      <formula>"SPRÁVNĚ"</formula>
    </cfRule>
    <cfRule type="cellIs" priority="98" dxfId="546" operator="equal" stopIfTrue="1">
      <formula>"ŠPATNĚ"</formula>
    </cfRule>
  </conditionalFormatting>
  <conditionalFormatting sqref="N9">
    <cfRule type="cellIs" priority="93" dxfId="545" operator="equal" stopIfTrue="1">
      <formula>"SPRÁVNĚ"</formula>
    </cfRule>
    <cfRule type="cellIs" priority="94" dxfId="546" operator="equal" stopIfTrue="1">
      <formula>"ŠPATNĚ"</formula>
    </cfRule>
  </conditionalFormatting>
  <conditionalFormatting sqref="N8">
    <cfRule type="cellIs" priority="95" dxfId="545" operator="equal" stopIfTrue="1">
      <formula>"SPRÁVNĚ"</formula>
    </cfRule>
    <cfRule type="cellIs" priority="96" dxfId="546" operator="equal" stopIfTrue="1">
      <formula>"ŠPATNĚ"</formula>
    </cfRule>
  </conditionalFormatting>
  <conditionalFormatting sqref="N10">
    <cfRule type="cellIs" priority="91" dxfId="545" operator="equal" stopIfTrue="1">
      <formula>"SPRÁVNĚ"</formula>
    </cfRule>
    <cfRule type="cellIs" priority="92" dxfId="546" operator="equal" stopIfTrue="1">
      <formula>"ŠPATNĚ"</formula>
    </cfRule>
  </conditionalFormatting>
  <conditionalFormatting sqref="R9">
    <cfRule type="cellIs" priority="87" dxfId="545" operator="equal" stopIfTrue="1">
      <formula>"SPRÁVNĚ"</formula>
    </cfRule>
    <cfRule type="cellIs" priority="88" dxfId="546" operator="equal" stopIfTrue="1">
      <formula>"ŠPATNĚ"</formula>
    </cfRule>
  </conditionalFormatting>
  <conditionalFormatting sqref="R8">
    <cfRule type="cellIs" priority="89" dxfId="545" operator="equal" stopIfTrue="1">
      <formula>"SPRÁVNĚ"</formula>
    </cfRule>
    <cfRule type="cellIs" priority="90" dxfId="546" operator="equal" stopIfTrue="1">
      <formula>"ŠPATNĚ"</formula>
    </cfRule>
  </conditionalFormatting>
  <conditionalFormatting sqref="R10">
    <cfRule type="cellIs" priority="85" dxfId="545" operator="equal" stopIfTrue="1">
      <formula>"SPRÁVNĚ"</formula>
    </cfRule>
    <cfRule type="cellIs" priority="86" dxfId="546" operator="equal" stopIfTrue="1">
      <formula>"ŠPATNĚ"</formula>
    </cfRule>
  </conditionalFormatting>
  <conditionalFormatting sqref="V9">
    <cfRule type="cellIs" priority="81" dxfId="545" operator="equal" stopIfTrue="1">
      <formula>"SPRÁVNĚ"</formula>
    </cfRule>
    <cfRule type="cellIs" priority="82" dxfId="546" operator="equal" stopIfTrue="1">
      <formula>"ŠPATNĚ"</formula>
    </cfRule>
  </conditionalFormatting>
  <conditionalFormatting sqref="V8">
    <cfRule type="cellIs" priority="83" dxfId="545" operator="equal" stopIfTrue="1">
      <formula>"SPRÁVNĚ"</formula>
    </cfRule>
    <cfRule type="cellIs" priority="84" dxfId="546" operator="equal" stopIfTrue="1">
      <formula>"ŠPATNĚ"</formula>
    </cfRule>
  </conditionalFormatting>
  <conditionalFormatting sqref="V10">
    <cfRule type="cellIs" priority="79" dxfId="545" operator="equal" stopIfTrue="1">
      <formula>"SPRÁVNĚ"</formula>
    </cfRule>
    <cfRule type="cellIs" priority="80" dxfId="546" operator="equal" stopIfTrue="1">
      <formula>"ŠPATNĚ"</formula>
    </cfRule>
  </conditionalFormatting>
  <conditionalFormatting sqref="B17 I17">
    <cfRule type="cellIs" priority="77" dxfId="545" operator="equal" stopIfTrue="1">
      <formula>"SPRÁVNĚ"</formula>
    </cfRule>
    <cfRule type="cellIs" priority="78" dxfId="546" operator="equal" stopIfTrue="1">
      <formula>"ŠPATNĚ"</formula>
    </cfRule>
  </conditionalFormatting>
  <conditionalFormatting sqref="B16">
    <cfRule type="cellIs" priority="75" dxfId="545" operator="equal" stopIfTrue="1">
      <formula>"SPRÁVNĚ"</formula>
    </cfRule>
    <cfRule type="cellIs" priority="76" dxfId="546" operator="equal" stopIfTrue="1">
      <formula>"ŠPATNĚ"</formula>
    </cfRule>
  </conditionalFormatting>
  <conditionalFormatting sqref="B18">
    <cfRule type="cellIs" priority="73" dxfId="545" operator="equal" stopIfTrue="1">
      <formula>"SPRÁVNĚ"</formula>
    </cfRule>
    <cfRule type="cellIs" priority="74" dxfId="546" operator="equal" stopIfTrue="1">
      <formula>"ŠPATNĚ"</formula>
    </cfRule>
  </conditionalFormatting>
  <conditionalFormatting sqref="B19">
    <cfRule type="cellIs" priority="71" dxfId="545" operator="equal" stopIfTrue="1">
      <formula>"SPRÁVNĚ"</formula>
    </cfRule>
    <cfRule type="cellIs" priority="72" dxfId="546" operator="equal" stopIfTrue="1">
      <formula>"ŠPATNĚ"</formula>
    </cfRule>
  </conditionalFormatting>
  <conditionalFormatting sqref="E15">
    <cfRule type="cellIs" priority="70" dxfId="382" operator="equal" stopIfTrue="1">
      <formula>7</formula>
    </cfRule>
  </conditionalFormatting>
  <conditionalFormatting sqref="F18">
    <cfRule type="cellIs" priority="66" dxfId="545" operator="equal" stopIfTrue="1">
      <formula>"SPRÁVNĚ"</formula>
    </cfRule>
    <cfRule type="cellIs" priority="67" dxfId="546" operator="equal" stopIfTrue="1">
      <formula>"ŠPATNĚ"</formula>
    </cfRule>
  </conditionalFormatting>
  <conditionalFormatting sqref="F17">
    <cfRule type="cellIs" priority="68" dxfId="545" operator="equal" stopIfTrue="1">
      <formula>"SPRÁVNĚ"</formula>
    </cfRule>
    <cfRule type="cellIs" priority="69" dxfId="546" operator="equal" stopIfTrue="1">
      <formula>"ŠPATNĚ"</formula>
    </cfRule>
  </conditionalFormatting>
  <conditionalFormatting sqref="F19">
    <cfRule type="cellIs" priority="64" dxfId="545" operator="equal" stopIfTrue="1">
      <formula>"SPRÁVNĚ"</formula>
    </cfRule>
    <cfRule type="cellIs" priority="65" dxfId="546" operator="equal" stopIfTrue="1">
      <formula>"ŠPATNĚ"</formula>
    </cfRule>
  </conditionalFormatting>
  <conditionalFormatting sqref="J18">
    <cfRule type="cellIs" priority="60" dxfId="545" operator="equal" stopIfTrue="1">
      <formula>"SPRÁVNĚ"</formula>
    </cfRule>
    <cfRule type="cellIs" priority="61" dxfId="546" operator="equal" stopIfTrue="1">
      <formula>"ŠPATNĚ"</formula>
    </cfRule>
  </conditionalFormatting>
  <conditionalFormatting sqref="J17">
    <cfRule type="cellIs" priority="62" dxfId="545" operator="equal" stopIfTrue="1">
      <formula>"SPRÁVNĚ"</formula>
    </cfRule>
    <cfRule type="cellIs" priority="63" dxfId="546" operator="equal" stopIfTrue="1">
      <formula>"ŠPATNĚ"</formula>
    </cfRule>
  </conditionalFormatting>
  <conditionalFormatting sqref="J19">
    <cfRule type="cellIs" priority="58" dxfId="545" operator="equal" stopIfTrue="1">
      <formula>"SPRÁVNĚ"</formula>
    </cfRule>
    <cfRule type="cellIs" priority="59" dxfId="546" operator="equal" stopIfTrue="1">
      <formula>"ŠPATNĚ"</formula>
    </cfRule>
  </conditionalFormatting>
  <conditionalFormatting sqref="N18">
    <cfRule type="cellIs" priority="54" dxfId="545" operator="equal" stopIfTrue="1">
      <formula>"SPRÁVNĚ"</formula>
    </cfRule>
    <cfRule type="cellIs" priority="55" dxfId="546" operator="equal" stopIfTrue="1">
      <formula>"ŠPATNĚ"</formula>
    </cfRule>
  </conditionalFormatting>
  <conditionalFormatting sqref="N17">
    <cfRule type="cellIs" priority="56" dxfId="545" operator="equal" stopIfTrue="1">
      <formula>"SPRÁVNĚ"</formula>
    </cfRule>
    <cfRule type="cellIs" priority="57" dxfId="546" operator="equal" stopIfTrue="1">
      <formula>"ŠPATNĚ"</formula>
    </cfRule>
  </conditionalFormatting>
  <conditionalFormatting sqref="N19">
    <cfRule type="cellIs" priority="52" dxfId="545" operator="equal" stopIfTrue="1">
      <formula>"SPRÁVNĚ"</formula>
    </cfRule>
    <cfRule type="cellIs" priority="53" dxfId="546" operator="equal" stopIfTrue="1">
      <formula>"ŠPATNĚ"</formula>
    </cfRule>
  </conditionalFormatting>
  <conditionalFormatting sqref="R18">
    <cfRule type="cellIs" priority="48" dxfId="545" operator="equal" stopIfTrue="1">
      <formula>"SPRÁVNĚ"</formula>
    </cfRule>
    <cfRule type="cellIs" priority="49" dxfId="546" operator="equal" stopIfTrue="1">
      <formula>"ŠPATNĚ"</formula>
    </cfRule>
  </conditionalFormatting>
  <conditionalFormatting sqref="R17">
    <cfRule type="cellIs" priority="50" dxfId="545" operator="equal" stopIfTrue="1">
      <formula>"SPRÁVNĚ"</formula>
    </cfRule>
    <cfRule type="cellIs" priority="51" dxfId="546" operator="equal" stopIfTrue="1">
      <formula>"ŠPATNĚ"</formula>
    </cfRule>
  </conditionalFormatting>
  <conditionalFormatting sqref="R19">
    <cfRule type="cellIs" priority="46" dxfId="545" operator="equal" stopIfTrue="1">
      <formula>"SPRÁVNĚ"</formula>
    </cfRule>
    <cfRule type="cellIs" priority="47" dxfId="546" operator="equal" stopIfTrue="1">
      <formula>"ŠPATNĚ"</formula>
    </cfRule>
  </conditionalFormatting>
  <conditionalFormatting sqref="V18">
    <cfRule type="cellIs" priority="42" dxfId="545" operator="equal" stopIfTrue="1">
      <formula>"SPRÁVNĚ"</formula>
    </cfRule>
    <cfRule type="cellIs" priority="43" dxfId="546" operator="equal" stopIfTrue="1">
      <formula>"ŠPATNĚ"</formula>
    </cfRule>
  </conditionalFormatting>
  <conditionalFormatting sqref="V17">
    <cfRule type="cellIs" priority="44" dxfId="545" operator="equal" stopIfTrue="1">
      <formula>"SPRÁVNĚ"</formula>
    </cfRule>
    <cfRule type="cellIs" priority="45" dxfId="546" operator="equal" stopIfTrue="1">
      <formula>"ŠPATNĚ"</formula>
    </cfRule>
  </conditionalFormatting>
  <conditionalFormatting sqref="V19">
    <cfRule type="cellIs" priority="40" dxfId="545" operator="equal" stopIfTrue="1">
      <formula>"SPRÁVNĚ"</formula>
    </cfRule>
    <cfRule type="cellIs" priority="41" dxfId="546" operator="equal" stopIfTrue="1">
      <formula>"ŠPATNĚ"</formula>
    </cfRule>
  </conditionalFormatting>
  <conditionalFormatting sqref="B25">
    <cfRule type="cellIs" priority="38" dxfId="545" operator="equal" stopIfTrue="1">
      <formula>"SPRÁVNĚ"</formula>
    </cfRule>
    <cfRule type="cellIs" priority="39" dxfId="546" operator="equal" stopIfTrue="1">
      <formula>"ŠPATNĚ"</formula>
    </cfRule>
  </conditionalFormatting>
  <conditionalFormatting sqref="E24">
    <cfRule type="cellIs" priority="37" dxfId="382" operator="equal" stopIfTrue="1">
      <formula>7</formula>
    </cfRule>
  </conditionalFormatting>
  <conditionalFormatting sqref="B26 I26">
    <cfRule type="cellIs" priority="35" dxfId="545" operator="equal" stopIfTrue="1">
      <formula>"SPRÁVNĚ"</formula>
    </cfRule>
    <cfRule type="cellIs" priority="36" dxfId="546" operator="equal" stopIfTrue="1">
      <formula>"ŠPATNĚ"</formula>
    </cfRule>
  </conditionalFormatting>
  <conditionalFormatting sqref="B27">
    <cfRule type="cellIs" priority="33" dxfId="545" operator="equal" stopIfTrue="1">
      <formula>"SPRÁVNĚ"</formula>
    </cfRule>
    <cfRule type="cellIs" priority="34" dxfId="546" operator="equal" stopIfTrue="1">
      <formula>"ŠPATNĚ"</formula>
    </cfRule>
  </conditionalFormatting>
  <conditionalFormatting sqref="B28">
    <cfRule type="cellIs" priority="31" dxfId="545" operator="equal" stopIfTrue="1">
      <formula>"SPRÁVNĚ"</formula>
    </cfRule>
    <cfRule type="cellIs" priority="32" dxfId="546" operator="equal" stopIfTrue="1">
      <formula>"ŠPATNĚ"</formula>
    </cfRule>
  </conditionalFormatting>
  <conditionalFormatting sqref="F27">
    <cfRule type="cellIs" priority="27" dxfId="545" operator="equal" stopIfTrue="1">
      <formula>"SPRÁVNĚ"</formula>
    </cfRule>
    <cfRule type="cellIs" priority="28" dxfId="546" operator="equal" stopIfTrue="1">
      <formula>"ŠPATNĚ"</formula>
    </cfRule>
  </conditionalFormatting>
  <conditionalFormatting sqref="F26">
    <cfRule type="cellIs" priority="29" dxfId="545" operator="equal" stopIfTrue="1">
      <formula>"SPRÁVNĚ"</formula>
    </cfRule>
    <cfRule type="cellIs" priority="30" dxfId="546" operator="equal" stopIfTrue="1">
      <formula>"ŠPATNĚ"</formula>
    </cfRule>
  </conditionalFormatting>
  <conditionalFormatting sqref="F28">
    <cfRule type="cellIs" priority="25" dxfId="545" operator="equal" stopIfTrue="1">
      <formula>"SPRÁVNĚ"</formula>
    </cfRule>
    <cfRule type="cellIs" priority="26" dxfId="546" operator="equal" stopIfTrue="1">
      <formula>"ŠPATNĚ"</formula>
    </cfRule>
  </conditionalFormatting>
  <conditionalFormatting sqref="J27">
    <cfRule type="cellIs" priority="21" dxfId="545" operator="equal" stopIfTrue="1">
      <formula>"SPRÁVNĚ"</formula>
    </cfRule>
    <cfRule type="cellIs" priority="22" dxfId="546" operator="equal" stopIfTrue="1">
      <formula>"ŠPATNĚ"</formula>
    </cfRule>
  </conditionalFormatting>
  <conditionalFormatting sqref="J26">
    <cfRule type="cellIs" priority="23" dxfId="545" operator="equal" stopIfTrue="1">
      <formula>"SPRÁVNĚ"</formula>
    </cfRule>
    <cfRule type="cellIs" priority="24" dxfId="546" operator="equal" stopIfTrue="1">
      <formula>"ŠPATNĚ"</formula>
    </cfRule>
  </conditionalFormatting>
  <conditionalFormatting sqref="J28">
    <cfRule type="cellIs" priority="19" dxfId="545" operator="equal" stopIfTrue="1">
      <formula>"SPRÁVNĚ"</formula>
    </cfRule>
    <cfRule type="cellIs" priority="20" dxfId="546" operator="equal" stopIfTrue="1">
      <formula>"ŠPATNĚ"</formula>
    </cfRule>
  </conditionalFormatting>
  <conditionalFormatting sqref="N27">
    <cfRule type="cellIs" priority="15" dxfId="545" operator="equal" stopIfTrue="1">
      <formula>"SPRÁVNĚ"</formula>
    </cfRule>
    <cfRule type="cellIs" priority="16" dxfId="546" operator="equal" stopIfTrue="1">
      <formula>"ŠPATNĚ"</formula>
    </cfRule>
  </conditionalFormatting>
  <conditionalFormatting sqref="N26">
    <cfRule type="cellIs" priority="17" dxfId="545" operator="equal" stopIfTrue="1">
      <formula>"SPRÁVNĚ"</formula>
    </cfRule>
    <cfRule type="cellIs" priority="18" dxfId="546" operator="equal" stopIfTrue="1">
      <formula>"ŠPATNĚ"</formula>
    </cfRule>
  </conditionalFormatting>
  <conditionalFormatting sqref="N28">
    <cfRule type="cellIs" priority="13" dxfId="545" operator="equal" stopIfTrue="1">
      <formula>"SPRÁVNĚ"</formula>
    </cfRule>
    <cfRule type="cellIs" priority="14" dxfId="546" operator="equal" stopIfTrue="1">
      <formula>"ŠPATNĚ"</formula>
    </cfRule>
  </conditionalFormatting>
  <conditionalFormatting sqref="R27">
    <cfRule type="cellIs" priority="9" dxfId="545" operator="equal" stopIfTrue="1">
      <formula>"SPRÁVNĚ"</formula>
    </cfRule>
    <cfRule type="cellIs" priority="10" dxfId="546" operator="equal" stopIfTrue="1">
      <formula>"ŠPATNĚ"</formula>
    </cfRule>
  </conditionalFormatting>
  <conditionalFormatting sqref="R26">
    <cfRule type="cellIs" priority="11" dxfId="545" operator="equal" stopIfTrue="1">
      <formula>"SPRÁVNĚ"</formula>
    </cfRule>
    <cfRule type="cellIs" priority="12" dxfId="546" operator="equal" stopIfTrue="1">
      <formula>"ŠPATNĚ"</formula>
    </cfRule>
  </conditionalFormatting>
  <conditionalFormatting sqref="R28">
    <cfRule type="cellIs" priority="7" dxfId="545" operator="equal" stopIfTrue="1">
      <formula>"SPRÁVNĚ"</formula>
    </cfRule>
    <cfRule type="cellIs" priority="8" dxfId="546" operator="equal" stopIfTrue="1">
      <formula>"ŠPATNĚ"</formula>
    </cfRule>
  </conditionalFormatting>
  <conditionalFormatting sqref="V27">
    <cfRule type="cellIs" priority="3" dxfId="545" operator="equal" stopIfTrue="1">
      <formula>"SPRÁVNĚ"</formula>
    </cfRule>
    <cfRule type="cellIs" priority="4" dxfId="546" operator="equal" stopIfTrue="1">
      <formula>"ŠPATNĚ"</formula>
    </cfRule>
  </conditionalFormatting>
  <conditionalFormatting sqref="V26">
    <cfRule type="cellIs" priority="5" dxfId="545" operator="equal" stopIfTrue="1">
      <formula>"SPRÁVNĚ"</formula>
    </cfRule>
    <cfRule type="cellIs" priority="6" dxfId="546" operator="equal" stopIfTrue="1">
      <formula>"ŠPATNĚ"</formula>
    </cfRule>
  </conditionalFormatting>
  <conditionalFormatting sqref="V28">
    <cfRule type="cellIs" priority="1" dxfId="545" operator="equal" stopIfTrue="1">
      <formula>"SPRÁVNĚ"</formula>
    </cfRule>
    <cfRule type="cellIs" priority="2" dxfId="546" operator="equal" stopIfTrue="1">
      <formula>"ŠPATNĚ"</formula>
    </cfRule>
  </conditionalFormatting>
  <printOptions/>
  <pageMargins left="0.787401575" right="0.787401575" top="0.984251969" bottom="0.984251969" header="0.4921259845" footer="0.492125984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Písemné sčítání a odčítání do 100</dc:title>
  <dc:subject>Matematika</dc:subject>
  <dc:creator>Lubomír Šára</dc:creator>
  <cp:keywords/>
  <dc:description/>
  <cp:lastModifiedBy>Lubomír Šára</cp:lastModifiedBy>
  <cp:lastPrinted>2004-11-20T10:52:36Z</cp:lastPrinted>
  <dcterms:created xsi:type="dcterms:W3CDTF">2004-11-20T09:39:22Z</dcterms:created>
  <dcterms:modified xsi:type="dcterms:W3CDTF">2014-01-25T18:29:32Z</dcterms:modified>
  <cp:category/>
  <cp:version/>
  <cp:contentType/>
  <cp:contentStatus/>
</cp:coreProperties>
</file>